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072024\OBJAVA\"/>
    </mc:Choice>
  </mc:AlternateContent>
  <xr:revisionPtr revIDLastSave="0" documentId="13_ncr:1_{FEAC9548-45DA-44E2-B7C4-7BA9A5CD85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Sheet1!$A$233:$J$233</definedName>
    <definedName name="__QRadni__">Sheet1!$B$7:$J$7</definedName>
    <definedName name="_xlnm._FilterDatabase" localSheetId="0" hidden="1">Sheet1!$A$6:$J$229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9" i="1" l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12" i="1"/>
  <c r="A8" i="1"/>
  <c r="A9" i="1"/>
  <c r="A10" i="1"/>
  <c r="A11" i="1"/>
  <c r="E231" i="1" l="1"/>
  <c r="A7" i="1"/>
</calcChain>
</file>

<file path=xl/sharedStrings.xml><?xml version="1.0" encoding="utf-8"?>
<sst xmlns="http://schemas.openxmlformats.org/spreadsheetml/2006/main" count="1671" uniqueCount="484">
  <si>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</si>
  <si>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</si>
  <si>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</si>
  <si>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</si>
  <si>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</si>
  <si>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</si>
  <si>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</si>
  <si>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</si>
  <si>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</si>
  <si>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</si>
  <si>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</si>
  <si>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</si>
  <si>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</si>
  <si>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2024/7</t>
  </si>
  <si>
    <t>3111</t>
  </si>
  <si>
    <t>Plaće za redovan rad</t>
  </si>
  <si>
    <t>FAKULTET PROMETNIH ZNANOSTI</t>
  </si>
  <si>
    <t>3114</t>
  </si>
  <si>
    <t>Plaće za posebne uvjete rada</t>
  </si>
  <si>
    <t>3121</t>
  </si>
  <si>
    <t>Ostali rashodi za zaposlene</t>
  </si>
  <si>
    <t>3131</t>
  </si>
  <si>
    <t>Doprinosi za mirovinsko osiguranje</t>
  </si>
  <si>
    <t>3132</t>
  </si>
  <si>
    <t>Doprinosi za obvezno zdravstveno osiguranje</t>
  </si>
  <si>
    <t>3212</t>
  </si>
  <si>
    <t>Naknade za prijevoz, za rad na terenu i odvojeni život</t>
  </si>
  <si>
    <t>AGENCIJA ZA ZAPOŠLJAVANJE FRENDLY HUMAN</t>
  </si>
  <si>
    <t>BULEVAR MIHAILA PUPINA 10E, NOVI BEOGRAD</t>
  </si>
  <si>
    <t>3213</t>
  </si>
  <si>
    <t>Stručno usavršavanje zaposlenika</t>
  </si>
  <si>
    <t>TOBII AB</t>
  </si>
  <si>
    <t>KARLSROVAGEN 2D, DANDERYD</t>
  </si>
  <si>
    <t>3235</t>
  </si>
  <si>
    <t>Zakupnine i najamnine</t>
  </si>
  <si>
    <t>CROATIA OSIGURANJE D.D.</t>
  </si>
  <si>
    <t>26187994862</t>
  </si>
  <si>
    <t>MIRAMARSKA 22,, Zagreb</t>
  </si>
  <si>
    <t>3292</t>
  </si>
  <si>
    <t>Premije osiguranja</t>
  </si>
  <si>
    <t>BENEFIT SYSTEMS D.O.O.</t>
  </si>
  <si>
    <t>57845277445</t>
  </si>
  <si>
    <t>HEINZELOVA 44, Zagreb</t>
  </si>
  <si>
    <t>3239</t>
  </si>
  <si>
    <t>Ostale usluge</t>
  </si>
  <si>
    <t>PRINT REALIZACIJA D.O.O.</t>
  </si>
  <si>
    <t>79789117492</t>
  </si>
  <si>
    <t>LANIŠTE 22,, Zagreb-Novi Zagreb</t>
  </si>
  <si>
    <t>3233</t>
  </si>
  <si>
    <t>Usluge promidžbe i informiranja</t>
  </si>
  <si>
    <t>ALO ALO D.O.O.</t>
  </si>
  <si>
    <t>96498814907</t>
  </si>
  <si>
    <t>ISTARSKA 25, SPLIT</t>
  </si>
  <si>
    <t>4222</t>
  </si>
  <si>
    <t>Komunikacijska oprema</t>
  </si>
  <si>
    <t>3211</t>
  </si>
  <si>
    <t>Službena putovanja</t>
  </si>
  <si>
    <t>3214</t>
  </si>
  <si>
    <t>Ostale naknade troškova zaposlenima</t>
  </si>
  <si>
    <t>3223</t>
  </si>
  <si>
    <t>Energija</t>
  </si>
  <si>
    <t>ELKOTEX D.O.O.</t>
  </si>
  <si>
    <t>MAGISTROVA ULICA 1, LJUBLJANA</t>
  </si>
  <si>
    <t>3221</t>
  </si>
  <si>
    <t>Uredski materijal i ostali materijalni rashodi</t>
  </si>
  <si>
    <t>ZEL-COS D.O.O.</t>
  </si>
  <si>
    <t>07306591551</t>
  </si>
  <si>
    <t>NOVA CESTA 166,, Zagreb</t>
  </si>
  <si>
    <t>3232</t>
  </si>
  <si>
    <t>Usluge tekućeg i investicijskog održavanja</t>
  </si>
  <si>
    <t>DP DIZAJN</t>
  </si>
  <si>
    <t>08860548697</t>
  </si>
  <si>
    <t>KAMENARKA 18,, Zagreb</t>
  </si>
  <si>
    <t>STUDENTSKI CENTAR ZGB</t>
  </si>
  <si>
    <t>22597784145</t>
  </si>
  <si>
    <t>SAVSKA CESTA 25,, Zagreb</t>
  </si>
  <si>
    <t>3237</t>
  </si>
  <si>
    <t>Intelektualne i osobne usluge</t>
  </si>
  <si>
    <t>KINEZIOLOŠKI FAKULTET SVEUČILIŠTA U ZAGREBU</t>
  </si>
  <si>
    <t>25329931628</t>
  </si>
  <si>
    <t>Horvaćanski zavoj 15 ZAGREB, ZAGREB</t>
  </si>
  <si>
    <t>POLIKLINIKA SVETI ROK</t>
  </si>
  <si>
    <t>28842147765</t>
  </si>
  <si>
    <t>ULICA GRADA VUKOVARA 284,, Zagreb</t>
  </si>
  <si>
    <t>3236</t>
  </si>
  <si>
    <t>Zdravstvene i veterinarske usluge</t>
  </si>
  <si>
    <t>ZRAČNA LUKA RIJEKA</t>
  </si>
  <si>
    <t>37940245720</t>
  </si>
  <si>
    <t>HAMEC 1,, Omišalj</t>
  </si>
  <si>
    <t>DO ZADNJEG DAHA J.D.O.O.</t>
  </si>
  <si>
    <t>50372167461</t>
  </si>
  <si>
    <t>ULIVA IVAN AŠIBLA 15, ZAGREB</t>
  </si>
  <si>
    <t>3231</t>
  </si>
  <si>
    <t>Usluge telefona, pošte i prijevoza</t>
  </si>
  <si>
    <t>ZAGREBAČKI HODLING d.o.o. PODRUŽNICA ČISTOĆA</t>
  </si>
  <si>
    <t>85584865987</t>
  </si>
  <si>
    <t>RADNIČKA CESTA 82,, Zagreb</t>
  </si>
  <si>
    <t>3234</t>
  </si>
  <si>
    <t>Komunalne usluge</t>
  </si>
  <si>
    <t>DELTA AIR</t>
  </si>
  <si>
    <t>88371517489</t>
  </si>
  <si>
    <t>NOVSKA 26,, Zagreb</t>
  </si>
  <si>
    <t>ZAGREBAČKA BANKA D.D.</t>
  </si>
  <si>
    <t>92963223473</t>
  </si>
  <si>
    <t>TRG BANA JELAČIĆA10, ZAGREB</t>
  </si>
  <si>
    <t>3431</t>
  </si>
  <si>
    <t>Bankarske usluge i usluge platnog prometa</t>
  </si>
  <si>
    <t>3293</t>
  </si>
  <si>
    <t>Reprezentacija</t>
  </si>
  <si>
    <t>INSTATEXT D.O.O.</t>
  </si>
  <si>
    <t>TEHNOLOŠKI PARK 21, LJUBLJANA</t>
  </si>
  <si>
    <t>SMARTLAB SHOP D.O.O.</t>
  </si>
  <si>
    <t>03719381415</t>
  </si>
  <si>
    <t>ULICA KNEZA BRANIMIRA 119B, ZAGREB</t>
  </si>
  <si>
    <t>BATAK GRIL FILA USLUGE D.O.O.</t>
  </si>
  <si>
    <t>03777302074</t>
  </si>
  <si>
    <t>RADNIČKA CESTA 37 B,, Zagreb</t>
  </si>
  <si>
    <t>Z-EL D.O.O.</t>
  </si>
  <si>
    <t>11374156664</t>
  </si>
  <si>
    <t>INDUSTRIJSKA CESTA 28,, Zagreb</t>
  </si>
  <si>
    <t>INA INDUSTRIJA NAFTE D.D.</t>
  </si>
  <si>
    <t>27759560625</t>
  </si>
  <si>
    <t>AVENIJA V.HOLJEVCA 10,, Zagreb</t>
  </si>
  <si>
    <t>AD LIBITUM</t>
  </si>
  <si>
    <t>45990641695</t>
  </si>
  <si>
    <t>MIŠKININA ULICA 2, Zagreb</t>
  </si>
  <si>
    <t>WUERTH-HRVATSKA D.O.O.</t>
  </si>
  <si>
    <t>52641439848</t>
  </si>
  <si>
    <t>LUŽEC 1, Zagreb</t>
  </si>
  <si>
    <t>3224</t>
  </si>
  <si>
    <t>Materijal i dijelovi za tekuće i investicijsko održavanje</t>
  </si>
  <si>
    <t>RESTORAN BOBAN</t>
  </si>
  <si>
    <t>53656152979</t>
  </si>
  <si>
    <t>GAJEVA 9,, Zagreb</t>
  </si>
  <si>
    <t>PAGAR D.O.O. RESTORAN BOTA ŠARE</t>
  </si>
  <si>
    <t>60966016226</t>
  </si>
  <si>
    <t>ZVONIMIROVA 124,, Zagreb</t>
  </si>
  <si>
    <t>KONZUM PLUS</t>
  </si>
  <si>
    <t>62226620908</t>
  </si>
  <si>
    <t>ZAGREB,, M. ČAVIĆA 1/A</t>
  </si>
  <si>
    <t>INSTAR CENTER D.O.O.</t>
  </si>
  <si>
    <t>64308723629</t>
  </si>
  <si>
    <t>ANDRIJE KAČIĆA MIOŠIĆA 22C, Zagreb</t>
  </si>
  <si>
    <t>BIR PIVNICA &amp;PIVOVARA INKORA S D.O.O.</t>
  </si>
  <si>
    <t>70612365410</t>
  </si>
  <si>
    <t>HARAMBAŠIĆEVA 31, ZAGREB</t>
  </si>
  <si>
    <t>MATIĆ D.O.O.</t>
  </si>
  <si>
    <t>76598425509</t>
  </si>
  <si>
    <t>KOLODVORSKA 137,, Velika Gorica</t>
  </si>
  <si>
    <t>MARAS D.O.O.</t>
  </si>
  <si>
    <t>76656714181</t>
  </si>
  <si>
    <t>VRBIK 8A,, Zagreb</t>
  </si>
  <si>
    <t>PIZZERIA DUKSA</t>
  </si>
  <si>
    <t>81380319038</t>
  </si>
  <si>
    <t>DUKNOVIĆEVA 6,, Zagreb</t>
  </si>
  <si>
    <t>CANOSA INŽENJERING</t>
  </si>
  <si>
    <t>90054874194</t>
  </si>
  <si>
    <t>VUKOVARSKA 24,, Dubrovnik</t>
  </si>
  <si>
    <t>KORAK ISPRED</t>
  </si>
  <si>
    <t>93908926182</t>
  </si>
  <si>
    <t>PUŠKARIĆEVA 63 D, LUČKO</t>
  </si>
  <si>
    <t>HOTEL MOSTAR</t>
  </si>
  <si>
    <t>KNEZA DOMAGOJA BB,, MOSTAR</t>
  </si>
  <si>
    <t>SVIJET MEDIJA</t>
  </si>
  <si>
    <t>08622180689</t>
  </si>
  <si>
    <t>TRG DRAGE IBLERA 10, Zagreb</t>
  </si>
  <si>
    <t>4221</t>
  </si>
  <si>
    <t>Uredska oprema i namještaj</t>
  </si>
  <si>
    <t>NIKO d.o.o.</t>
  </si>
  <si>
    <t>54281635350</t>
  </si>
  <si>
    <t>DOMOVINSKOG RATA 27 B SPLIT, SPLIT</t>
  </si>
  <si>
    <t>3238</t>
  </si>
  <si>
    <t>Računalne usluge</t>
  </si>
  <si>
    <t>ARTE HOTEL GMBH</t>
  </si>
  <si>
    <t>DR. KARL DORREK-STRASSE 23, KREMS</t>
  </si>
  <si>
    <t>HETZNER ONLINE AG</t>
  </si>
  <si>
    <t>,, Germany</t>
  </si>
  <si>
    <t>LEONITUS STIL J.D.O.O.</t>
  </si>
  <si>
    <t>00326742251</t>
  </si>
  <si>
    <t>ULICA BOŽIDATA MAGOVCA 23, ZAGREB</t>
  </si>
  <si>
    <t>HVAC-KLIMA TEH D.O.O.</t>
  </si>
  <si>
    <t>27553579750</t>
  </si>
  <si>
    <t>KRALJA TOMISLAVA 159,, Kloštar Ivanić</t>
  </si>
  <si>
    <t>4223</t>
  </si>
  <si>
    <t>Oprema za održavanje i zaštitu</t>
  </si>
  <si>
    <t>HEP ELEKTRA d.o.o.</t>
  </si>
  <si>
    <t>43965974818</t>
  </si>
  <si>
    <t>Ulica grada Vukovara 37, ZAGREB</t>
  </si>
  <si>
    <t>ALFA SIGURNOST D.O.O.</t>
  </si>
  <si>
    <t>47785989863</t>
  </si>
  <si>
    <t>AVENIJA VEĆESLAVA HOLJEVCA 20, ZAGREB-NOVI ZAGREB</t>
  </si>
  <si>
    <t>STUDENTSKI CENTAR KARLOVAC</t>
  </si>
  <si>
    <t>58335400167</t>
  </si>
  <si>
    <t>F.K.FRANKOPANA 5, KARLOVAC</t>
  </si>
  <si>
    <t>AUTO GAŠPARIĆ D.O.O.</t>
  </si>
  <si>
    <t>69565927095</t>
  </si>
  <si>
    <t>VELIKOGORIČKA 19A,, Vukovina</t>
  </si>
  <si>
    <t>PEVEX D.D. PEVEX D.D.</t>
  </si>
  <si>
    <t>73660371074</t>
  </si>
  <si>
    <t>SAVSKA CESTA 84,, Sesvete</t>
  </si>
  <si>
    <t>PETROL D.O.O.</t>
  </si>
  <si>
    <t>75550985023</t>
  </si>
  <si>
    <t>OREŠKOVIĆEVA 6/H,, Zagreb</t>
  </si>
  <si>
    <t>ISPIS D.O.O.</t>
  </si>
  <si>
    <t>86023224138</t>
  </si>
  <si>
    <t>MEĐIMURSKA 21,, Zagreb</t>
  </si>
  <si>
    <t>HRVATSKA POŠTA D.D.</t>
  </si>
  <si>
    <t>87311810356</t>
  </si>
  <si>
    <t>POŠTANSKA ULICA 9, VELIKA GORICA</t>
  </si>
  <si>
    <t>HRVATSKE AUTOCESTE D.O.O.</t>
  </si>
  <si>
    <t>57500462912</t>
  </si>
  <si>
    <t>ŠIROLINA 4,, Zagreb</t>
  </si>
  <si>
    <t>AVR D.O.O.</t>
  </si>
  <si>
    <t>79612787745</t>
  </si>
  <si>
    <t>RADNIČKA CESTA 1A, Zagreb</t>
  </si>
  <si>
    <t>ZAGREBAČKI ELEKTRIČNI TRAMVAJ D.O.O.</t>
  </si>
  <si>
    <t>82031999604</t>
  </si>
  <si>
    <t>OZALJSKA 105,, Zagreb</t>
  </si>
  <si>
    <t>3241</t>
  </si>
  <si>
    <t>Naknade troškova osobama izvan radnog odnosa</t>
  </si>
  <si>
    <t>VERIFONE PAYMENTS BV DBA 2CHECHOUT</t>
  </si>
  <si>
    <t>SINGEL 250, AMSTERDAM</t>
  </si>
  <si>
    <t>AEROLUX 1974 DOO</t>
  </si>
  <si>
    <t>04773128548</t>
  </si>
  <si>
    <t>ZAGREB</t>
  </si>
  <si>
    <t>SANCTA DOMENICA D.O.O.</t>
  </si>
  <si>
    <t>35409850545</t>
  </si>
  <si>
    <t>DR. FRANJE TUĐMANA 69,, Sveta Nedelja</t>
  </si>
  <si>
    <t>CVJEČARSKI OBRT VERA</t>
  </si>
  <si>
    <t>3299</t>
  </si>
  <si>
    <t>Ostali nespomenuti rashodi poslovanja</t>
  </si>
  <si>
    <t>NARODNE NOVINE D.D.</t>
  </si>
  <si>
    <t>64546066176</t>
  </si>
  <si>
    <t>SAVSKI GAJ XIII. PUT 6,, Zagreb</t>
  </si>
  <si>
    <t>MAGAZINSKA KLET-SUPERIOR UGOSTITELJSTVO D.O.O.</t>
  </si>
  <si>
    <t>80972836106</t>
  </si>
  <si>
    <t>MAGAZINSKA C.7,, Zagreb</t>
  </si>
  <si>
    <t>APARTMANI MALIĆ D.O.O. PETRČANE</t>
  </si>
  <si>
    <t>82338143117</t>
  </si>
  <si>
    <t>PUNTA SKALA BB,, Petrčane</t>
  </si>
  <si>
    <t>FRITILLARIA D.O.O.</t>
  </si>
  <si>
    <t>84098987463</t>
  </si>
  <si>
    <t>LOVAČKI PUT 11, ZAGREB</t>
  </si>
  <si>
    <t>DŠR TRNJE</t>
  </si>
  <si>
    <t>19386260125</t>
  </si>
  <si>
    <t>Ulica grada Vukovara 236 e 10000, ZAGREB</t>
  </si>
  <si>
    <t>CHIARA J.D.O.O.</t>
  </si>
  <si>
    <t>27533313976</t>
  </si>
  <si>
    <t>ULICA KRALJA ZVONIMIRA 61, ZAGREB</t>
  </si>
  <si>
    <t>T.M.D.TRAVEL D.O.O.</t>
  </si>
  <si>
    <t>41349475869</t>
  </si>
  <si>
    <t>HORVAĆANSKA 27,, Zagreb</t>
  </si>
  <si>
    <t>PROTIS D.O.O.</t>
  </si>
  <si>
    <t>42113416920</t>
  </si>
  <si>
    <t>KRAPINSKA 27,, Zagreb</t>
  </si>
  <si>
    <t>CITY DRIVER J.D.O.O.</t>
  </si>
  <si>
    <t>61032380396</t>
  </si>
  <si>
    <t>RADNIČKA CESTA 80, ZAGREB</t>
  </si>
  <si>
    <t>HEP OPSKRBA D.O.O. DISTR.PODR.ELEKTRA</t>
  </si>
  <si>
    <t>63073332379</t>
  </si>
  <si>
    <t>ULICA GRADA VUKOVARA 37,, Zagreb</t>
  </si>
  <si>
    <t>ZRAČNA LUKA DUBROVNIK</t>
  </si>
  <si>
    <t>63145279942</t>
  </si>
  <si>
    <t>,, DUBROVNIK</t>
  </si>
  <si>
    <t>VIRTUAL REALITY LEARNING GMBH C/O OFFICE SERVICES</t>
  </si>
  <si>
    <t>ZUGERSTR. 76B, BAAR</t>
  </si>
  <si>
    <t>4225</t>
  </si>
  <si>
    <t>Instrumenti, uređaji i strojevi</t>
  </si>
  <si>
    <t>JAVNI BILJEŽNIK JOZO ROTIM</t>
  </si>
  <si>
    <t>3295</t>
  </si>
  <si>
    <t>Pristojbe i naknade</t>
  </si>
  <si>
    <t>EKONOMIK SERVIS D.O.O.</t>
  </si>
  <si>
    <t>42462741842</t>
  </si>
  <si>
    <t>2. KRALJEVEC 6 10000, ZAGREB</t>
  </si>
  <si>
    <t>"SAMOIZBOR"</t>
  </si>
  <si>
    <t>60524641367</t>
  </si>
  <si>
    <t>MAGISTRATSKA 12, KRAPINA</t>
  </si>
  <si>
    <t>BAUHAUS</t>
  </si>
  <si>
    <t>71642207963</t>
  </si>
  <si>
    <t>ŽITNJAK BB, VELIMIRA ŠKORPIKA 27, Zagreb</t>
  </si>
  <si>
    <t>CVEĆARNICA ŠKRINJARIĆ OBRT ZA USLUGE I T</t>
  </si>
  <si>
    <t>EUROPAPIER D.O.O.</t>
  </si>
  <si>
    <t>01913481578</t>
  </si>
  <si>
    <t>SLAVONSKA AVENIJA 65, SESVETE</t>
  </si>
  <si>
    <t>ULIX D.O.O.</t>
  </si>
  <si>
    <t>26561427801</t>
  </si>
  <si>
    <t>MIRAMARSKA 26,, Zagreb</t>
  </si>
  <si>
    <t>SILESIAN UNIVERSITY OF TECHNOLOGY</t>
  </si>
  <si>
    <t>AKADEMICKA 2A,, Gliwice</t>
  </si>
  <si>
    <t>TAYLOR &amp; FRANCIS GROUP</t>
  </si>
  <si>
    <t>5 HOWICJ PLACE, LONDON</t>
  </si>
  <si>
    <t>GRADSKO STAMBENO KOM.GOSP. GSKG</t>
  </si>
  <si>
    <t>03744272526</t>
  </si>
  <si>
    <t>SAVSKA CESTA 1,, Zagreb</t>
  </si>
  <si>
    <t>ALFA SECURITY &amp; DEMINING D.O.O.</t>
  </si>
  <si>
    <t>15417598684</t>
  </si>
  <si>
    <t>Grdanjci 1 /1 Grdanjci, Grdanjci</t>
  </si>
  <si>
    <t>MARTA-PROM D.O.O.</t>
  </si>
  <si>
    <t>20238146719</t>
  </si>
  <si>
    <t>TRG.J.KKENNEDYJA 2, ZAGREB</t>
  </si>
  <si>
    <t>KEBAB MAKSIMIR D.O.O. BISTRO RUŽMARIN</t>
  </si>
  <si>
    <t>20724110399</t>
  </si>
  <si>
    <t>DUBRAVA 122, ZAGREB</t>
  </si>
  <si>
    <t>A1 HRVATSKA D.O.O.</t>
  </si>
  <si>
    <t>29524210204</t>
  </si>
  <si>
    <t>VRTNI PUT 1,, Zagreb</t>
  </si>
  <si>
    <t>PIZZERIA &amp; CAFFE BAR TOCCARE</t>
  </si>
  <si>
    <t>46887109846</t>
  </si>
  <si>
    <t>VUKOMEREC 36,, Zagreb</t>
  </si>
  <si>
    <t>BISTRO PJAT</t>
  </si>
  <si>
    <t>47633889653</t>
  </si>
  <si>
    <t>STOMORICA 10, ZADAR</t>
  </si>
  <si>
    <t>ZRAČNA LUKA PULA D.O.O. LIŽNJAN</t>
  </si>
  <si>
    <t>51946493681</t>
  </si>
  <si>
    <t>VALTURSKO POLJE 210 P.P.89,, Pula</t>
  </si>
  <si>
    <t>GRAND MAGNOLIA D.O.O.</t>
  </si>
  <si>
    <t>52238155098</t>
  </si>
  <si>
    <t>GUNDULIĆEVA 4, ZAGREB</t>
  </si>
  <si>
    <t>EURO-VRT D.O.O.</t>
  </si>
  <si>
    <t>57968446706</t>
  </si>
  <si>
    <t>ULICA GRADA GOSPIĆA 3,, Zagreb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</si>
  <si>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</si>
  <si>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</si>
  <si>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</si>
  <si>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</si>
  <si>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</si>
  <si>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</si>
  <si>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COFFEE DOO-NESPRESSO ARENA CENTAR LOKAL C15</t>
  </si>
  <si>
    <t>72131920432</t>
  </si>
  <si>
    <t>ZADARSKA ULICA 77, ZAGREB</t>
  </si>
  <si>
    <t>STEMWISE D.O.O.</t>
  </si>
  <si>
    <t>75697521276</t>
  </si>
  <si>
    <t>GRGE TUŠKANA 37, ZAGREB</t>
  </si>
  <si>
    <t>4 KANTUNA MARETRADE D.O.O.</t>
  </si>
  <si>
    <t>76471167338</t>
  </si>
  <si>
    <t>VAROŠKA 1, ZADAR</t>
  </si>
  <si>
    <t>UGOSTITELJSKI OBJEKT SABURANJ</t>
  </si>
  <si>
    <t>79329731638</t>
  </si>
  <si>
    <t>JADRANSKA CESTA 99,, ZADAR</t>
  </si>
  <si>
    <t>LEXPERA D.O.O.</t>
  </si>
  <si>
    <t>79506290597</t>
  </si>
  <si>
    <t>ZAGREB,, TUŠKANOVA 37</t>
  </si>
  <si>
    <t>NACIONALNA I SVEUČILIŠNA KNJIŽNICA</t>
  </si>
  <si>
    <t>84838770814</t>
  </si>
  <si>
    <t>HRVATSKE BRATSKE ZAJEDNICE 4,, Zagreb</t>
  </si>
  <si>
    <t>ČISTOĆA ZADAR</t>
  </si>
  <si>
    <t>84923155727</t>
  </si>
  <si>
    <t>S.RADIĆA 33,, Zadar</t>
  </si>
  <si>
    <t>VRUTAK D.O.O.</t>
  </si>
  <si>
    <t>95092888930</t>
  </si>
  <si>
    <t>VODOVODNA 20 A,, Zagreb</t>
  </si>
  <si>
    <t>MCDONALDS</t>
  </si>
  <si>
    <t>97492131626</t>
  </si>
  <si>
    <t>RUDEŠKA CESTA 87A, ZAGREB</t>
  </si>
  <si>
    <t>STARA POTKOVA D.O.O.</t>
  </si>
  <si>
    <t>99718396468</t>
  </si>
  <si>
    <t>RADOSLAVA CIMERMANA 5, ZAGREB</t>
  </si>
  <si>
    <t>OADDLE.COM MARKET LTD</t>
  </si>
  <si>
    <t>JUDD HOUSE 18-29 MIRA STREET, LONDON</t>
  </si>
  <si>
    <t>TREĆA GENERACIJA D.O.O.</t>
  </si>
  <si>
    <t>39747254938</t>
  </si>
  <si>
    <t>DON BOSCOVA ULICA 20, ZAGREB</t>
  </si>
  <si>
    <t>HRAVATSKI TELEKOM d.d.</t>
  </si>
  <si>
    <t>81793146560</t>
  </si>
  <si>
    <t>Radnička cesta 21, ZAGREB</t>
  </si>
  <si>
    <t>ZAGRIA D.O.O."IQ CENTAR"</t>
  </si>
  <si>
    <t>85805332078</t>
  </si>
  <si>
    <t>SLAVONSKA AVENIJA 26/9,, Zagreb</t>
  </si>
  <si>
    <t>VODOVOD ZADAR</t>
  </si>
  <si>
    <t>89406825003</t>
  </si>
  <si>
    <t>ŠPIRE BRUSINE 17,, Zadar</t>
  </si>
  <si>
    <t>ANA PAVELIĆ TREMAC</t>
  </si>
  <si>
    <t>ANĐELKO PLEŠIĆ</t>
  </si>
  <si>
    <t>ANTE BARUN</t>
  </si>
  <si>
    <t>AURORA VALINČIĆ</t>
  </si>
  <si>
    <t>BORIS KOSANOVIĆ</t>
  </si>
  <si>
    <t>BOSILJKA DOLEŽAL</t>
  </si>
  <si>
    <t>BOŽE RADOŠ</t>
  </si>
  <si>
    <t>BRANKO MAKOVIĆ</t>
  </si>
  <si>
    <t>BRANKO SUK</t>
  </si>
  <si>
    <t>CVITIĆ IVAN</t>
  </si>
  <si>
    <t>ĆOSIĆ MARIO</t>
  </si>
  <si>
    <t>DAMIR HAS</t>
  </si>
  <si>
    <t>DRAGAN ANĐIĆ</t>
  </si>
  <si>
    <t>DUKIĆ TIN</t>
  </si>
  <si>
    <t>EDUARD MISSONI</t>
  </si>
  <si>
    <t>EMIL IVANDIĆ</t>
  </si>
  <si>
    <t>FERKO MARIJA</t>
  </si>
  <si>
    <t>FRAN PERUČIĆ</t>
  </si>
  <si>
    <t>FRANE GLASINOVIĆ</t>
  </si>
  <si>
    <t>FRANKOVIĆ LUCIJA</t>
  </si>
  <si>
    <t>GORAN VOJKOVIĆ</t>
  </si>
  <si>
    <t>IGOR HABUZIN</t>
  </si>
  <si>
    <t>IGOR ROŠČAK</t>
  </si>
  <si>
    <t>INES DODIG</t>
  </si>
  <si>
    <t>IVAN KOREN</t>
  </si>
  <si>
    <t>IVANA PROTUĐER</t>
  </si>
  <si>
    <t>IVANA VUK</t>
  </si>
  <si>
    <t>JASNA VRKLJAN</t>
  </si>
  <si>
    <t>JELENA UZELAC</t>
  </si>
  <si>
    <t>JOVANČEVIĆ ROMINA</t>
  </si>
  <si>
    <t>JURAJ KOSTELAC</t>
  </si>
  <si>
    <t>JURAK JULIJAN</t>
  </si>
  <si>
    <t>KARMELA JOLIĆ</t>
  </si>
  <si>
    <t>KAVRAN NATALIJA</t>
  </si>
  <si>
    <t>KAVRAN ZVONKO</t>
  </si>
  <si>
    <t>KOSOVEC BERNARD</t>
  </si>
  <si>
    <t>KREŠIMIR STIPANOVIĆ</t>
  </si>
  <si>
    <t>KUČINA IVANA</t>
  </si>
  <si>
    <t>KUČINIĆ TOMISLAV</t>
  </si>
  <si>
    <t>KUDELJAN NIKOLA</t>
  </si>
  <si>
    <t>KUNŠTEK ANDREJ</t>
  </si>
  <si>
    <t>LUKA ŠIMUNEK</t>
  </si>
  <si>
    <t>MARA MOSTARAC</t>
  </si>
  <si>
    <t>MARIJA BOŠNJAK</t>
  </si>
  <si>
    <t>MARIN ANDRIJAŠEVIĆ</t>
  </si>
  <si>
    <t>MARIO MILER</t>
  </si>
  <si>
    <t>MARKO ŠEVROVIĆ</t>
  </si>
  <si>
    <t>MARTINA ČUS</t>
  </si>
  <si>
    <t>Mataija Mario</t>
  </si>
  <si>
    <t>MIROSLAV VUJAKLIJA</t>
  </si>
  <si>
    <t>MIŠEL BADŽIM</t>
  </si>
  <si>
    <t>NEVENKA PERICA</t>
  </si>
  <si>
    <t>NIKOLA DUMBOVIĆ</t>
  </si>
  <si>
    <t>NIKOLINA MARASOVIĆ</t>
  </si>
  <si>
    <t>OPENAL, LLC</t>
  </si>
  <si>
    <t>548 MARKET STREET PMB 97273, SAN FRANCISCO</t>
  </si>
  <si>
    <t>PAVLE ROSIĆ</t>
  </si>
  <si>
    <t>PERAKOVIĆ DRAGAN</t>
  </si>
  <si>
    <t>PERIŠA MARKO</t>
  </si>
  <si>
    <t>PETAR MOSTARAC</t>
  </si>
  <si>
    <t>POIĆ KREŠIMIR</t>
  </si>
  <si>
    <t>RUŠEC VERONIKA</t>
  </si>
  <si>
    <t>RUŽIĆ MARKO</t>
  </si>
  <si>
    <t>SANJA ŽIVKO</t>
  </si>
  <si>
    <t>SIKIRIĆ MATIJA</t>
  </si>
  <si>
    <t>SLAVULJ MARKO</t>
  </si>
  <si>
    <t>STJEPAN JEZERINAC</t>
  </si>
  <si>
    <t>SUZANA ĆURIĆ</t>
  </si>
  <si>
    <t>ŠARIĆ ŽELJKO</t>
  </si>
  <si>
    <t>ŠTIMAC IGOR</t>
  </si>
  <si>
    <t>ŠVAJDA MARKO</t>
  </si>
  <si>
    <t>TIHANA ČOVIĆ</t>
  </si>
  <si>
    <t>VELIĆ ŽELIMIR</t>
  </si>
  <si>
    <t>VERA PRETEGIANI</t>
  </si>
  <si>
    <t>VERTLBERG JURAJ LEONARD</t>
  </si>
  <si>
    <t>VIDAN LUKA</t>
  </si>
  <si>
    <t>ZOVAK GORAN</t>
  </si>
  <si>
    <t>ZVONIMIR JAMBRUŠIĆ</t>
  </si>
  <si>
    <t>ŽELJKA DEMŠE</t>
  </si>
  <si>
    <t>ŽELJKO ŠIMIĆ</t>
  </si>
  <si>
    <t>KONICA MINOLTA POSLOVNA RJEŠENJA D.O.O.</t>
  </si>
  <si>
    <t>31697259786</t>
  </si>
  <si>
    <t>HORVATOVA 82,, Zagreb</t>
  </si>
  <si>
    <t>ŠČUKANEC ANĐELKO</t>
  </si>
  <si>
    <t>36026658249</t>
  </si>
  <si>
    <t>ROŽMANKA 3, LUČKO</t>
  </si>
  <si>
    <t>AVITEH D.O.O. Audio Video Tehnologije d.o.o. za trgovinu i usluge</t>
  </si>
  <si>
    <t>74228338976</t>
  </si>
  <si>
    <t>MATKA BAŠITIJANA 41, Zagreb</t>
  </si>
  <si>
    <t>HRVATSKI TELEKOM d.d.</t>
  </si>
  <si>
    <t>Radnička cesta 21, Zagreb</t>
  </si>
  <si>
    <t>REZO ZVONIMIR</t>
  </si>
  <si>
    <t>82279099452</t>
  </si>
  <si>
    <t>KNEZA DOMAGOJA 17,, Dubrovnik</t>
  </si>
  <si>
    <t>Datum ispisa: 20.08.2024</t>
  </si>
  <si>
    <t>Izvješće o isplatama - po Naputku</t>
  </si>
  <si>
    <t>Godina: 2024. Datum dokumenta: od 01.07.2024 do 31.07.2024. Konto izvršenja: od 3 do 59. Ovlaštenja:</t>
  </si>
  <si>
    <t>Napomena</t>
  </si>
  <si>
    <t>REFUNDACIJA ZAPOSLENICI</t>
  </si>
  <si>
    <t>GDPR</t>
  </si>
  <si>
    <t>RENE SCHUMANN</t>
  </si>
  <si>
    <t>BABIĆ DARIO</t>
  </si>
  <si>
    <t>BABIĆ DARKO</t>
  </si>
  <si>
    <t>FIOLIĆ MARIO</t>
  </si>
  <si>
    <t>JAKOVLJEVIĆ MARIJAN</t>
  </si>
  <si>
    <t>LALE ORSAT</t>
  </si>
  <si>
    <t>MLINARIĆ TOMISLAV JOSIP</t>
  </si>
  <si>
    <t>SANJA FOSIN</t>
  </si>
  <si>
    <t>SOVINA MAJA</t>
  </si>
  <si>
    <t>ŠNAJDER VALENTINA</t>
  </si>
  <si>
    <t>VIDOVIĆ KREŠIMIR</t>
  </si>
  <si>
    <t>TESKERA PETRA</t>
  </si>
  <si>
    <t>Isplata izvršena iz vlastitih izvora/projekata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</si>
</sst>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ill="1" applyAlignment="1">
      <alignment horizontal="left" vertical="center"/>
    </xf>
    <xf numFmtId="4" fontId="0" fillId="0" borderId="0" xfId="0" applyNumberForma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4"/>
  <sheetViews>
    <sheetView tabSelected="1" workbookViewId="0">
      <pane ySplit="6" topLeftCell="A7" activePane="bottomLeft" state="frozen"/>
      <selection pane="bottomLeft" activeCell="D216" sqref="D216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  <col min="11" max="11" width="36.44140625" bestFit="1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465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466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467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468</v>
      </c>
    </row>
    <row r="7" spans="1:11" x14ac:dyDescent="0.3">
      <c r="A7" s="11">
        <f t="shared" ref="A7:A70" si="0">ROW(A1)</f>
        <v>1</v>
      </c>
      <c r="B7" s="17" t="s">
        <v>16</v>
      </c>
      <c r="C7" s="17"/>
      <c r="D7" s="17"/>
      <c r="E7" s="18">
        <v>449534.25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f t="shared" si="0"/>
        <v>2</v>
      </c>
      <c r="B8" s="17"/>
      <c r="C8" s="17"/>
      <c r="D8" s="17"/>
      <c r="E8" s="18">
        <v>340.98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3">
      <c r="A9" s="11">
        <f t="shared" si="0"/>
        <v>3</v>
      </c>
      <c r="B9" s="17"/>
      <c r="C9" s="17"/>
      <c r="D9" s="17"/>
      <c r="E9" s="18">
        <v>32063.42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3">
      <c r="A10" s="11">
        <f t="shared" si="0"/>
        <v>4</v>
      </c>
      <c r="B10" s="17"/>
      <c r="C10" s="17"/>
      <c r="D10" s="17"/>
      <c r="E10" s="18">
        <v>111876.89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 spans="1:11" x14ac:dyDescent="0.3">
      <c r="A11" s="11">
        <f t="shared" si="0"/>
        <v>5</v>
      </c>
      <c r="B11" s="17"/>
      <c r="C11" s="17"/>
      <c r="D11" s="17"/>
      <c r="E11" s="18">
        <v>92048.93</v>
      </c>
      <c r="F11" s="6" t="s">
        <v>12</v>
      </c>
      <c r="G11" s="6" t="s">
        <v>13</v>
      </c>
      <c r="H11" s="6" t="s">
        <v>23</v>
      </c>
      <c r="I11" s="6" t="s">
        <v>24</v>
      </c>
      <c r="J11" s="6" t="s">
        <v>16</v>
      </c>
    </row>
    <row r="12" spans="1:11" x14ac:dyDescent="0.3">
      <c r="A12" s="11">
        <f t="shared" si="0"/>
        <v>6</v>
      </c>
      <c r="B12" s="17"/>
      <c r="C12" s="17"/>
      <c r="D12" s="17"/>
      <c r="E12" s="18">
        <v>11923.99</v>
      </c>
      <c r="F12" s="6" t="s">
        <v>12</v>
      </c>
      <c r="G12" s="6" t="s">
        <v>13</v>
      </c>
      <c r="H12" s="6" t="s">
        <v>25</v>
      </c>
      <c r="I12" s="6" t="s">
        <v>26</v>
      </c>
      <c r="J12" s="6" t="s">
        <v>16</v>
      </c>
    </row>
    <row r="13" spans="1:11" x14ac:dyDescent="0.3">
      <c r="A13" s="11">
        <f t="shared" si="0"/>
        <v>7</v>
      </c>
      <c r="B13" s="17" t="s">
        <v>27</v>
      </c>
      <c r="C13" s="17"/>
      <c r="D13" s="17" t="s">
        <v>28</v>
      </c>
      <c r="E13" s="18">
        <v>300</v>
      </c>
      <c r="F13" s="6" t="s">
        <v>12</v>
      </c>
      <c r="G13" s="6" t="s">
        <v>13</v>
      </c>
      <c r="H13" s="6" t="s">
        <v>29</v>
      </c>
      <c r="I13" s="6" t="s">
        <v>30</v>
      </c>
      <c r="J13" s="6" t="s">
        <v>16</v>
      </c>
    </row>
    <row r="14" spans="1:11" x14ac:dyDescent="0.3">
      <c r="A14" s="11">
        <f t="shared" si="0"/>
        <v>8</v>
      </c>
      <c r="B14" s="17" t="s">
        <v>31</v>
      </c>
      <c r="C14" s="17"/>
      <c r="D14" s="17" t="s">
        <v>32</v>
      </c>
      <c r="E14" s="18">
        <v>1550</v>
      </c>
      <c r="F14" s="6" t="s">
        <v>12</v>
      </c>
      <c r="G14" s="6" t="s">
        <v>13</v>
      </c>
      <c r="H14" s="6" t="s">
        <v>33</v>
      </c>
      <c r="I14" s="6" t="s">
        <v>34</v>
      </c>
      <c r="J14" s="6" t="s">
        <v>16</v>
      </c>
    </row>
    <row r="15" spans="1:11" x14ac:dyDescent="0.3">
      <c r="A15" s="11">
        <f t="shared" si="0"/>
        <v>9</v>
      </c>
      <c r="B15" s="17" t="s">
        <v>35</v>
      </c>
      <c r="C15" s="17" t="s">
        <v>36</v>
      </c>
      <c r="D15" s="17" t="s">
        <v>37</v>
      </c>
      <c r="E15" s="18">
        <v>1742.64</v>
      </c>
      <c r="F15" s="6" t="s">
        <v>12</v>
      </c>
      <c r="G15" s="6" t="s">
        <v>13</v>
      </c>
      <c r="H15" s="6" t="s">
        <v>38</v>
      </c>
      <c r="I15" s="6" t="s">
        <v>39</v>
      </c>
      <c r="J15" s="6" t="s">
        <v>16</v>
      </c>
    </row>
    <row r="16" spans="1:11" x14ac:dyDescent="0.3">
      <c r="A16" s="11">
        <f t="shared" si="0"/>
        <v>10</v>
      </c>
      <c r="B16" s="17" t="s">
        <v>40</v>
      </c>
      <c r="C16" s="17" t="s">
        <v>41</v>
      </c>
      <c r="D16" s="17" t="s">
        <v>42</v>
      </c>
      <c r="E16" s="18">
        <v>1191.5</v>
      </c>
      <c r="F16" s="6" t="s">
        <v>12</v>
      </c>
      <c r="G16" s="6" t="s">
        <v>13</v>
      </c>
      <c r="H16" s="6" t="s">
        <v>43</v>
      </c>
      <c r="I16" s="6" t="s">
        <v>44</v>
      </c>
      <c r="J16" s="6" t="s">
        <v>16</v>
      </c>
    </row>
    <row r="17" spans="1:10" x14ac:dyDescent="0.3">
      <c r="A17" s="11">
        <f t="shared" si="0"/>
        <v>11</v>
      </c>
      <c r="B17" s="17" t="s">
        <v>45</v>
      </c>
      <c r="C17" s="17" t="s">
        <v>46</v>
      </c>
      <c r="D17" s="17" t="s">
        <v>47</v>
      </c>
      <c r="E17" s="18">
        <v>93.75</v>
      </c>
      <c r="F17" s="6" t="s">
        <v>12</v>
      </c>
      <c r="G17" s="6" t="s">
        <v>13</v>
      </c>
      <c r="H17" s="6" t="s">
        <v>48</v>
      </c>
      <c r="I17" s="6" t="s">
        <v>49</v>
      </c>
      <c r="J17" s="6" t="s">
        <v>16</v>
      </c>
    </row>
    <row r="18" spans="1:10" x14ac:dyDescent="0.3">
      <c r="A18" s="11">
        <f t="shared" si="0"/>
        <v>12</v>
      </c>
      <c r="B18" s="17" t="s">
        <v>50</v>
      </c>
      <c r="C18" s="17" t="s">
        <v>51</v>
      </c>
      <c r="D18" s="17" t="s">
        <v>52</v>
      </c>
      <c r="E18" s="18">
        <v>413.28</v>
      </c>
      <c r="F18" s="6" t="s">
        <v>12</v>
      </c>
      <c r="G18" s="6" t="s">
        <v>13</v>
      </c>
      <c r="H18" s="6" t="s">
        <v>53</v>
      </c>
      <c r="I18" s="6" t="s">
        <v>54</v>
      </c>
      <c r="J18" s="6" t="s">
        <v>16</v>
      </c>
    </row>
    <row r="19" spans="1:10" x14ac:dyDescent="0.3">
      <c r="A19" s="11">
        <f t="shared" si="0"/>
        <v>13</v>
      </c>
      <c r="B19" s="17" t="s">
        <v>469</v>
      </c>
      <c r="C19" s="17" t="s">
        <v>470</v>
      </c>
      <c r="D19" s="17" t="s">
        <v>470</v>
      </c>
      <c r="E19" s="18">
        <v>36455.68</v>
      </c>
      <c r="F19" s="6" t="s">
        <v>12</v>
      </c>
      <c r="G19" s="6" t="s">
        <v>13</v>
      </c>
      <c r="H19" s="6" t="s">
        <v>55</v>
      </c>
      <c r="I19" s="6" t="s">
        <v>56</v>
      </c>
      <c r="J19" s="6" t="s">
        <v>16</v>
      </c>
    </row>
    <row r="20" spans="1:10" x14ac:dyDescent="0.3">
      <c r="A20" s="11">
        <f t="shared" si="0"/>
        <v>14</v>
      </c>
      <c r="B20" s="17" t="s">
        <v>469</v>
      </c>
      <c r="C20" s="17" t="s">
        <v>470</v>
      </c>
      <c r="D20" s="17" t="s">
        <v>470</v>
      </c>
      <c r="E20" s="18">
        <v>501</v>
      </c>
      <c r="F20" s="6" t="s">
        <v>12</v>
      </c>
      <c r="G20" s="6" t="s">
        <v>13</v>
      </c>
      <c r="H20" s="6" t="s">
        <v>57</v>
      </c>
      <c r="I20" s="6" t="s">
        <v>58</v>
      </c>
      <c r="J20" s="6" t="s">
        <v>16</v>
      </c>
    </row>
    <row r="21" spans="1:10" x14ac:dyDescent="0.3">
      <c r="A21" s="11">
        <f t="shared" si="0"/>
        <v>15</v>
      </c>
      <c r="B21" s="17" t="s">
        <v>469</v>
      </c>
      <c r="C21" s="17" t="s">
        <v>470</v>
      </c>
      <c r="D21" s="17" t="s">
        <v>470</v>
      </c>
      <c r="E21" s="18">
        <v>155.78</v>
      </c>
      <c r="F21" s="6" t="s">
        <v>12</v>
      </c>
      <c r="G21" s="6" t="s">
        <v>13</v>
      </c>
      <c r="H21" s="6" t="s">
        <v>59</v>
      </c>
      <c r="I21" s="6" t="s">
        <v>60</v>
      </c>
      <c r="J21" s="6" t="s">
        <v>16</v>
      </c>
    </row>
    <row r="22" spans="1:10" x14ac:dyDescent="0.3">
      <c r="A22" s="11">
        <f t="shared" si="0"/>
        <v>16</v>
      </c>
      <c r="B22" s="17" t="s">
        <v>61</v>
      </c>
      <c r="C22" s="17"/>
      <c r="D22" s="17" t="s">
        <v>62</v>
      </c>
      <c r="E22" s="18">
        <v>51.92</v>
      </c>
      <c r="F22" s="6" t="s">
        <v>12</v>
      </c>
      <c r="G22" s="6" t="s">
        <v>13</v>
      </c>
      <c r="H22" s="6" t="s">
        <v>63</v>
      </c>
      <c r="I22" s="6" t="s">
        <v>64</v>
      </c>
      <c r="J22" s="6" t="s">
        <v>16</v>
      </c>
    </row>
    <row r="23" spans="1:10" x14ac:dyDescent="0.3">
      <c r="A23" s="11">
        <f t="shared" si="0"/>
        <v>17</v>
      </c>
      <c r="B23" s="17" t="s">
        <v>65</v>
      </c>
      <c r="C23" s="17" t="s">
        <v>66</v>
      </c>
      <c r="D23" s="17" t="s">
        <v>67</v>
      </c>
      <c r="E23" s="18">
        <v>137.5</v>
      </c>
      <c r="F23" s="6" t="s">
        <v>12</v>
      </c>
      <c r="G23" s="6" t="s">
        <v>13</v>
      </c>
      <c r="H23" s="6" t="s">
        <v>68</v>
      </c>
      <c r="I23" s="6" t="s">
        <v>69</v>
      </c>
      <c r="J23" s="6" t="s">
        <v>16</v>
      </c>
    </row>
    <row r="24" spans="1:10" x14ac:dyDescent="0.3">
      <c r="A24" s="11">
        <f t="shared" si="0"/>
        <v>18</v>
      </c>
      <c r="B24" s="17" t="s">
        <v>70</v>
      </c>
      <c r="C24" s="17" t="s">
        <v>71</v>
      </c>
      <c r="D24" s="17" t="s">
        <v>72</v>
      </c>
      <c r="E24" s="18">
        <v>2349.36</v>
      </c>
      <c r="F24" s="6" t="s">
        <v>12</v>
      </c>
      <c r="G24" s="6" t="s">
        <v>13</v>
      </c>
      <c r="H24" s="6" t="s">
        <v>43</v>
      </c>
      <c r="I24" s="6" t="s">
        <v>44</v>
      </c>
      <c r="J24" s="6" t="s">
        <v>16</v>
      </c>
    </row>
    <row r="25" spans="1:10" x14ac:dyDescent="0.3">
      <c r="A25" s="11">
        <f t="shared" si="0"/>
        <v>19</v>
      </c>
      <c r="B25" s="17" t="s">
        <v>73</v>
      </c>
      <c r="C25" s="17" t="s">
        <v>74</v>
      </c>
      <c r="D25" s="17" t="s">
        <v>75</v>
      </c>
      <c r="E25" s="18">
        <v>7596.32</v>
      </c>
      <c r="F25" s="6" t="s">
        <v>12</v>
      </c>
      <c r="G25" s="6" t="s">
        <v>13</v>
      </c>
      <c r="H25" s="6" t="s">
        <v>76</v>
      </c>
      <c r="I25" s="6" t="s">
        <v>77</v>
      </c>
      <c r="J25" s="6" t="s">
        <v>16</v>
      </c>
    </row>
    <row r="26" spans="1:10" x14ac:dyDescent="0.3">
      <c r="A26" s="11">
        <f t="shared" si="0"/>
        <v>20</v>
      </c>
      <c r="B26" s="17" t="s">
        <v>78</v>
      </c>
      <c r="C26" s="17" t="s">
        <v>79</v>
      </c>
      <c r="D26" s="17" t="s">
        <v>80</v>
      </c>
      <c r="E26" s="18">
        <v>360</v>
      </c>
      <c r="F26" s="6" t="s">
        <v>12</v>
      </c>
      <c r="G26" s="6" t="s">
        <v>13</v>
      </c>
      <c r="H26" s="6" t="s">
        <v>33</v>
      </c>
      <c r="I26" s="6" t="s">
        <v>34</v>
      </c>
      <c r="J26" s="6" t="s">
        <v>16</v>
      </c>
    </row>
    <row r="27" spans="1:10" x14ac:dyDescent="0.3">
      <c r="A27" s="11">
        <f t="shared" si="0"/>
        <v>21</v>
      </c>
      <c r="B27" s="17" t="s">
        <v>81</v>
      </c>
      <c r="C27" s="17" t="s">
        <v>82</v>
      </c>
      <c r="D27" s="17" t="s">
        <v>83</v>
      </c>
      <c r="E27" s="18">
        <v>3510</v>
      </c>
      <c r="F27" s="6" t="s">
        <v>12</v>
      </c>
      <c r="G27" s="6" t="s">
        <v>13</v>
      </c>
      <c r="H27" s="6" t="s">
        <v>84</v>
      </c>
      <c r="I27" s="6" t="s">
        <v>85</v>
      </c>
      <c r="J27" s="6" t="s">
        <v>16</v>
      </c>
    </row>
    <row r="28" spans="1:10" x14ac:dyDescent="0.3">
      <c r="A28" s="11">
        <f t="shared" si="0"/>
        <v>22</v>
      </c>
      <c r="B28" s="17" t="s">
        <v>86</v>
      </c>
      <c r="C28" s="17" t="s">
        <v>87</v>
      </c>
      <c r="D28" s="17" t="s">
        <v>88</v>
      </c>
      <c r="E28" s="18">
        <v>112.19</v>
      </c>
      <c r="F28" s="6" t="s">
        <v>12</v>
      </c>
      <c r="G28" s="6" t="s">
        <v>13</v>
      </c>
      <c r="H28" s="6" t="s">
        <v>33</v>
      </c>
      <c r="I28" s="6" t="s">
        <v>34</v>
      </c>
      <c r="J28" s="6" t="s">
        <v>16</v>
      </c>
    </row>
    <row r="29" spans="1:10" x14ac:dyDescent="0.3">
      <c r="A29" s="11">
        <f t="shared" si="0"/>
        <v>23</v>
      </c>
      <c r="B29" s="17" t="s">
        <v>89</v>
      </c>
      <c r="C29" s="17" t="s">
        <v>90</v>
      </c>
      <c r="D29" s="17" t="s">
        <v>91</v>
      </c>
      <c r="E29" s="18">
        <v>9.3000000000000007</v>
      </c>
      <c r="F29" s="6" t="s">
        <v>12</v>
      </c>
      <c r="G29" s="6" t="s">
        <v>13</v>
      </c>
      <c r="H29" s="6" t="s">
        <v>92</v>
      </c>
      <c r="I29" s="6" t="s">
        <v>93</v>
      </c>
      <c r="J29" s="6" t="s">
        <v>16</v>
      </c>
    </row>
    <row r="30" spans="1:10" x14ac:dyDescent="0.3">
      <c r="A30" s="11">
        <f t="shared" si="0"/>
        <v>24</v>
      </c>
      <c r="B30" s="17" t="s">
        <v>94</v>
      </c>
      <c r="C30" s="17" t="s">
        <v>95</v>
      </c>
      <c r="D30" s="17" t="s">
        <v>96</v>
      </c>
      <c r="E30" s="18">
        <v>681.27</v>
      </c>
      <c r="F30" s="6" t="s">
        <v>12</v>
      </c>
      <c r="G30" s="6" t="s">
        <v>13</v>
      </c>
      <c r="H30" s="6" t="s">
        <v>97</v>
      </c>
      <c r="I30" s="6" t="s">
        <v>98</v>
      </c>
      <c r="J30" s="6" t="s">
        <v>16</v>
      </c>
    </row>
    <row r="31" spans="1:10" x14ac:dyDescent="0.3">
      <c r="A31" s="11">
        <f t="shared" si="0"/>
        <v>25</v>
      </c>
      <c r="B31" s="17" t="s">
        <v>99</v>
      </c>
      <c r="C31" s="17" t="s">
        <v>100</v>
      </c>
      <c r="D31" s="17" t="s">
        <v>101</v>
      </c>
      <c r="E31" s="18">
        <v>1883.13</v>
      </c>
      <c r="F31" s="6" t="s">
        <v>12</v>
      </c>
      <c r="G31" s="6" t="s">
        <v>13</v>
      </c>
      <c r="H31" s="6" t="s">
        <v>68</v>
      </c>
      <c r="I31" s="6" t="s">
        <v>69</v>
      </c>
      <c r="J31" s="6" t="s">
        <v>16</v>
      </c>
    </row>
    <row r="32" spans="1:10" x14ac:dyDescent="0.3">
      <c r="A32" s="11">
        <f t="shared" si="0"/>
        <v>26</v>
      </c>
      <c r="B32" s="17" t="s">
        <v>102</v>
      </c>
      <c r="C32" s="17" t="s">
        <v>103</v>
      </c>
      <c r="D32" s="17" t="s">
        <v>104</v>
      </c>
      <c r="E32" s="18">
        <v>1633.32</v>
      </c>
      <c r="F32" s="6" t="s">
        <v>12</v>
      </c>
      <c r="G32" s="6" t="s">
        <v>13</v>
      </c>
      <c r="H32" s="6" t="s">
        <v>105</v>
      </c>
      <c r="I32" s="6" t="s">
        <v>106</v>
      </c>
      <c r="J32" s="6" t="s">
        <v>16</v>
      </c>
    </row>
    <row r="33" spans="1:10" x14ac:dyDescent="0.3">
      <c r="A33" s="11">
        <f t="shared" si="0"/>
        <v>27</v>
      </c>
      <c r="B33" s="17" t="s">
        <v>469</v>
      </c>
      <c r="C33" s="17" t="s">
        <v>470</v>
      </c>
      <c r="D33" s="17" t="s">
        <v>470</v>
      </c>
      <c r="E33" s="18">
        <v>158.07</v>
      </c>
      <c r="F33" s="6" t="s">
        <v>12</v>
      </c>
      <c r="G33" s="6" t="s">
        <v>13</v>
      </c>
      <c r="H33" s="6" t="s">
        <v>63</v>
      </c>
      <c r="I33" s="6" t="s">
        <v>64</v>
      </c>
      <c r="J33" s="6" t="s">
        <v>16</v>
      </c>
    </row>
    <row r="34" spans="1:10" x14ac:dyDescent="0.3">
      <c r="A34" s="11">
        <f t="shared" si="0"/>
        <v>28</v>
      </c>
      <c r="B34" s="17" t="s">
        <v>469</v>
      </c>
      <c r="C34" s="17" t="s">
        <v>470</v>
      </c>
      <c r="D34" s="17" t="s">
        <v>470</v>
      </c>
      <c r="E34" s="18">
        <v>680.01</v>
      </c>
      <c r="F34" s="6" t="s">
        <v>12</v>
      </c>
      <c r="G34" s="6" t="s">
        <v>13</v>
      </c>
      <c r="H34" s="6" t="s">
        <v>107</v>
      </c>
      <c r="I34" s="6" t="s">
        <v>108</v>
      </c>
      <c r="J34" s="6" t="s">
        <v>16</v>
      </c>
    </row>
    <row r="35" spans="1:10" x14ac:dyDescent="0.3">
      <c r="A35" s="11">
        <f t="shared" si="0"/>
        <v>29</v>
      </c>
      <c r="B35" s="17" t="s">
        <v>109</v>
      </c>
      <c r="C35" s="17"/>
      <c r="D35" s="17" t="s">
        <v>110</v>
      </c>
      <c r="E35" s="18">
        <v>89.88</v>
      </c>
      <c r="F35" s="6" t="s">
        <v>12</v>
      </c>
      <c r="G35" s="6" t="s">
        <v>13</v>
      </c>
      <c r="H35" s="6" t="s">
        <v>33</v>
      </c>
      <c r="I35" s="6" t="s">
        <v>34</v>
      </c>
      <c r="J35" s="6" t="s">
        <v>16</v>
      </c>
    </row>
    <row r="36" spans="1:10" x14ac:dyDescent="0.3">
      <c r="A36" s="11">
        <f t="shared" si="0"/>
        <v>30</v>
      </c>
      <c r="B36" s="17" t="s">
        <v>111</v>
      </c>
      <c r="C36" s="17" t="s">
        <v>112</v>
      </c>
      <c r="D36" s="17" t="s">
        <v>113</v>
      </c>
      <c r="E36" s="18">
        <v>49.47</v>
      </c>
      <c r="F36" s="6" t="s">
        <v>12</v>
      </c>
      <c r="G36" s="6" t="s">
        <v>13</v>
      </c>
      <c r="H36" s="6" t="s">
        <v>63</v>
      </c>
      <c r="I36" s="6" t="s">
        <v>64</v>
      </c>
      <c r="J36" s="6" t="s">
        <v>16</v>
      </c>
    </row>
    <row r="37" spans="1:10" x14ac:dyDescent="0.3">
      <c r="A37" s="11">
        <f t="shared" si="0"/>
        <v>31</v>
      </c>
      <c r="B37" s="17" t="s">
        <v>114</v>
      </c>
      <c r="C37" s="17" t="s">
        <v>115</v>
      </c>
      <c r="D37" s="17" t="s">
        <v>116</v>
      </c>
      <c r="E37" s="18">
        <v>402.7</v>
      </c>
      <c r="F37" s="6" t="s">
        <v>12</v>
      </c>
      <c r="G37" s="6" t="s">
        <v>13</v>
      </c>
      <c r="H37" s="6" t="s">
        <v>107</v>
      </c>
      <c r="I37" s="6" t="s">
        <v>108</v>
      </c>
      <c r="J37" s="6" t="s">
        <v>16</v>
      </c>
    </row>
    <row r="38" spans="1:10" x14ac:dyDescent="0.3">
      <c r="A38" s="11">
        <f t="shared" si="0"/>
        <v>32</v>
      </c>
      <c r="B38" s="17" t="s">
        <v>117</v>
      </c>
      <c r="C38" s="17" t="s">
        <v>118</v>
      </c>
      <c r="D38" s="17" t="s">
        <v>119</v>
      </c>
      <c r="E38" s="18">
        <v>32.799999999999997</v>
      </c>
      <c r="F38" s="6" t="s">
        <v>12</v>
      </c>
      <c r="G38" s="6" t="s">
        <v>13</v>
      </c>
      <c r="H38" s="6" t="s">
        <v>63</v>
      </c>
      <c r="I38" s="6" t="s">
        <v>64</v>
      </c>
      <c r="J38" s="6" t="s">
        <v>16</v>
      </c>
    </row>
    <row r="39" spans="1:10" x14ac:dyDescent="0.3">
      <c r="A39" s="11">
        <f t="shared" si="0"/>
        <v>33</v>
      </c>
      <c r="B39" s="17" t="s">
        <v>120</v>
      </c>
      <c r="C39" s="17" t="s">
        <v>121</v>
      </c>
      <c r="D39" s="17" t="s">
        <v>122</v>
      </c>
      <c r="E39" s="18">
        <v>21965.7</v>
      </c>
      <c r="F39" s="6" t="s">
        <v>12</v>
      </c>
      <c r="G39" s="6" t="s">
        <v>13</v>
      </c>
      <c r="H39" s="6" t="s">
        <v>59</v>
      </c>
      <c r="I39" s="6" t="s">
        <v>60</v>
      </c>
      <c r="J39" s="6" t="s">
        <v>16</v>
      </c>
    </row>
    <row r="40" spans="1:10" x14ac:dyDescent="0.3">
      <c r="A40" s="11">
        <f t="shared" si="0"/>
        <v>34</v>
      </c>
      <c r="B40" s="17" t="s">
        <v>123</v>
      </c>
      <c r="C40" s="17" t="s">
        <v>124</v>
      </c>
      <c r="D40" s="17" t="s">
        <v>125</v>
      </c>
      <c r="E40" s="18">
        <v>165</v>
      </c>
      <c r="F40" s="6" t="s">
        <v>12</v>
      </c>
      <c r="G40" s="6" t="s">
        <v>13</v>
      </c>
      <c r="H40" s="6" t="s">
        <v>97</v>
      </c>
      <c r="I40" s="6" t="s">
        <v>98</v>
      </c>
      <c r="J40" s="6" t="s">
        <v>16</v>
      </c>
    </row>
    <row r="41" spans="1:10" x14ac:dyDescent="0.3">
      <c r="A41" s="11">
        <f t="shared" si="0"/>
        <v>35</v>
      </c>
      <c r="B41" s="17" t="s">
        <v>126</v>
      </c>
      <c r="C41" s="17" t="s">
        <v>127</v>
      </c>
      <c r="D41" s="17" t="s">
        <v>128</v>
      </c>
      <c r="E41" s="18">
        <v>360.14</v>
      </c>
      <c r="F41" s="6" t="s">
        <v>12</v>
      </c>
      <c r="G41" s="6" t="s">
        <v>13</v>
      </c>
      <c r="H41" s="6" t="s">
        <v>129</v>
      </c>
      <c r="I41" s="6" t="s">
        <v>130</v>
      </c>
      <c r="J41" s="6" t="s">
        <v>16</v>
      </c>
    </row>
    <row r="42" spans="1:10" x14ac:dyDescent="0.3">
      <c r="A42" s="11">
        <f t="shared" si="0"/>
        <v>36</v>
      </c>
      <c r="B42" s="17" t="s">
        <v>131</v>
      </c>
      <c r="C42" s="17" t="s">
        <v>132</v>
      </c>
      <c r="D42" s="17" t="s">
        <v>133</v>
      </c>
      <c r="E42" s="18">
        <v>131.15</v>
      </c>
      <c r="F42" s="6" t="s">
        <v>12</v>
      </c>
      <c r="G42" s="6" t="s">
        <v>13</v>
      </c>
      <c r="H42" s="6" t="s">
        <v>107</v>
      </c>
      <c r="I42" s="6" t="s">
        <v>108</v>
      </c>
      <c r="J42" s="6" t="s">
        <v>16</v>
      </c>
    </row>
    <row r="43" spans="1:10" x14ac:dyDescent="0.3">
      <c r="A43" s="11">
        <f t="shared" si="0"/>
        <v>37</v>
      </c>
      <c r="B43" s="17" t="s">
        <v>134</v>
      </c>
      <c r="C43" s="17" t="s">
        <v>135</v>
      </c>
      <c r="D43" s="17" t="s">
        <v>136</v>
      </c>
      <c r="E43" s="18">
        <v>735.35</v>
      </c>
      <c r="F43" s="6" t="s">
        <v>12</v>
      </c>
      <c r="G43" s="6" t="s">
        <v>13</v>
      </c>
      <c r="H43" s="6" t="s">
        <v>107</v>
      </c>
      <c r="I43" s="6" t="s">
        <v>108</v>
      </c>
      <c r="J43" s="6" t="s">
        <v>16</v>
      </c>
    </row>
    <row r="44" spans="1:10" x14ac:dyDescent="0.3">
      <c r="A44" s="11">
        <f t="shared" si="0"/>
        <v>38</v>
      </c>
      <c r="B44" s="17" t="s">
        <v>137</v>
      </c>
      <c r="C44" s="17" t="s">
        <v>138</v>
      </c>
      <c r="D44" s="17" t="s">
        <v>139</v>
      </c>
      <c r="E44" s="18">
        <v>278.29000000000002</v>
      </c>
      <c r="F44" s="6" t="s">
        <v>12</v>
      </c>
      <c r="G44" s="6" t="s">
        <v>13</v>
      </c>
      <c r="H44" s="6" t="s">
        <v>107</v>
      </c>
      <c r="I44" s="6" t="s">
        <v>108</v>
      </c>
      <c r="J44" s="6" t="s">
        <v>16</v>
      </c>
    </row>
    <row r="45" spans="1:10" x14ac:dyDescent="0.3">
      <c r="A45" s="11">
        <f t="shared" si="0"/>
        <v>39</v>
      </c>
      <c r="B45" s="17" t="s">
        <v>140</v>
      </c>
      <c r="C45" s="17" t="s">
        <v>141</v>
      </c>
      <c r="D45" s="17" t="s">
        <v>142</v>
      </c>
      <c r="E45" s="18">
        <v>811.81</v>
      </c>
      <c r="F45" s="6" t="s">
        <v>12</v>
      </c>
      <c r="G45" s="6" t="s">
        <v>13</v>
      </c>
      <c r="H45" s="6" t="s">
        <v>63</v>
      </c>
      <c r="I45" s="6" t="s">
        <v>64</v>
      </c>
      <c r="J45" s="6" t="s">
        <v>16</v>
      </c>
    </row>
    <row r="46" spans="1:10" x14ac:dyDescent="0.3">
      <c r="A46" s="11">
        <f t="shared" si="0"/>
        <v>40</v>
      </c>
      <c r="B46" s="17" t="s">
        <v>143</v>
      </c>
      <c r="C46" s="17" t="s">
        <v>144</v>
      </c>
      <c r="D46" s="17" t="s">
        <v>145</v>
      </c>
      <c r="E46" s="18">
        <v>110.8</v>
      </c>
      <c r="F46" s="6" t="s">
        <v>12</v>
      </c>
      <c r="G46" s="6" t="s">
        <v>13</v>
      </c>
      <c r="H46" s="6" t="s">
        <v>107</v>
      </c>
      <c r="I46" s="6" t="s">
        <v>108</v>
      </c>
      <c r="J46" s="6" t="s">
        <v>16</v>
      </c>
    </row>
    <row r="47" spans="1:10" x14ac:dyDescent="0.3">
      <c r="A47" s="11">
        <f t="shared" si="0"/>
        <v>41</v>
      </c>
      <c r="B47" s="17" t="s">
        <v>146</v>
      </c>
      <c r="C47" s="17" t="s">
        <v>147</v>
      </c>
      <c r="D47" s="17" t="s">
        <v>148</v>
      </c>
      <c r="E47" s="18">
        <v>250.11</v>
      </c>
      <c r="F47" s="6" t="s">
        <v>12</v>
      </c>
      <c r="G47" s="6" t="s">
        <v>13</v>
      </c>
      <c r="H47" s="6" t="s">
        <v>97</v>
      </c>
      <c r="I47" s="6" t="s">
        <v>98</v>
      </c>
      <c r="J47" s="6" t="s">
        <v>16</v>
      </c>
    </row>
    <row r="48" spans="1:10" x14ac:dyDescent="0.3">
      <c r="A48" s="11">
        <f t="shared" si="0"/>
        <v>42</v>
      </c>
      <c r="B48" s="17" t="s">
        <v>149</v>
      </c>
      <c r="C48" s="17" t="s">
        <v>150</v>
      </c>
      <c r="D48" s="17" t="s">
        <v>151</v>
      </c>
      <c r="E48" s="18">
        <v>169</v>
      </c>
      <c r="F48" s="6" t="s">
        <v>12</v>
      </c>
      <c r="G48" s="6" t="s">
        <v>13</v>
      </c>
      <c r="H48" s="6" t="s">
        <v>63</v>
      </c>
      <c r="I48" s="6" t="s">
        <v>64</v>
      </c>
      <c r="J48" s="6" t="s">
        <v>16</v>
      </c>
    </row>
    <row r="49" spans="1:10" x14ac:dyDescent="0.3">
      <c r="A49" s="11">
        <f t="shared" si="0"/>
        <v>43</v>
      </c>
      <c r="B49" s="17" t="s">
        <v>152</v>
      </c>
      <c r="C49" s="17" t="s">
        <v>153</v>
      </c>
      <c r="D49" s="17" t="s">
        <v>154</v>
      </c>
      <c r="E49" s="18">
        <v>30.8</v>
      </c>
      <c r="F49" s="6" t="s">
        <v>12</v>
      </c>
      <c r="G49" s="6" t="s">
        <v>13</v>
      </c>
      <c r="H49" s="6" t="s">
        <v>107</v>
      </c>
      <c r="I49" s="6" t="s">
        <v>108</v>
      </c>
      <c r="J49" s="6" t="s">
        <v>16</v>
      </c>
    </row>
    <row r="50" spans="1:10" x14ac:dyDescent="0.3">
      <c r="A50" s="11">
        <f t="shared" si="0"/>
        <v>44</v>
      </c>
      <c r="B50" s="17" t="s">
        <v>155</v>
      </c>
      <c r="C50" s="17" t="s">
        <v>156</v>
      </c>
      <c r="D50" s="17" t="s">
        <v>157</v>
      </c>
      <c r="E50" s="18">
        <v>56.04</v>
      </c>
      <c r="F50" s="6" t="s">
        <v>12</v>
      </c>
      <c r="G50" s="6" t="s">
        <v>13</v>
      </c>
      <c r="H50" s="6" t="s">
        <v>63</v>
      </c>
      <c r="I50" s="6" t="s">
        <v>64</v>
      </c>
      <c r="J50" s="6" t="s">
        <v>16</v>
      </c>
    </row>
    <row r="51" spans="1:10" x14ac:dyDescent="0.3">
      <c r="A51" s="11">
        <f t="shared" si="0"/>
        <v>45</v>
      </c>
      <c r="B51" s="17" t="s">
        <v>158</v>
      </c>
      <c r="C51" s="17" t="s">
        <v>159</v>
      </c>
      <c r="D51" s="17" t="s">
        <v>160</v>
      </c>
      <c r="E51" s="18">
        <v>35.9</v>
      </c>
      <c r="F51" s="6" t="s">
        <v>12</v>
      </c>
      <c r="G51" s="6" t="s">
        <v>13</v>
      </c>
      <c r="H51" s="6" t="s">
        <v>107</v>
      </c>
      <c r="I51" s="6" t="s">
        <v>108</v>
      </c>
      <c r="J51" s="6" t="s">
        <v>16</v>
      </c>
    </row>
    <row r="52" spans="1:10" x14ac:dyDescent="0.3">
      <c r="A52" s="11">
        <f t="shared" si="0"/>
        <v>46</v>
      </c>
      <c r="B52" s="17" t="s">
        <v>161</v>
      </c>
      <c r="C52" s="17"/>
      <c r="D52" s="17" t="s">
        <v>162</v>
      </c>
      <c r="E52" s="18">
        <v>182.02</v>
      </c>
      <c r="F52" s="6" t="s">
        <v>12</v>
      </c>
      <c r="G52" s="6" t="s">
        <v>13</v>
      </c>
      <c r="H52" s="6" t="s">
        <v>55</v>
      </c>
      <c r="I52" s="6" t="s">
        <v>56</v>
      </c>
      <c r="J52" s="6" t="s">
        <v>16</v>
      </c>
    </row>
    <row r="53" spans="1:10" x14ac:dyDescent="0.3">
      <c r="A53" s="11">
        <f t="shared" si="0"/>
        <v>47</v>
      </c>
      <c r="B53" s="17" t="s">
        <v>163</v>
      </c>
      <c r="C53" s="17" t="s">
        <v>164</v>
      </c>
      <c r="D53" s="17" t="s">
        <v>165</v>
      </c>
      <c r="E53" s="18">
        <v>1601.99</v>
      </c>
      <c r="F53" s="6" t="s">
        <v>12</v>
      </c>
      <c r="G53" s="6" t="s">
        <v>13</v>
      </c>
      <c r="H53" s="6" t="s">
        <v>166</v>
      </c>
      <c r="I53" s="6" t="s">
        <v>167</v>
      </c>
      <c r="J53" s="6" t="s">
        <v>16</v>
      </c>
    </row>
    <row r="54" spans="1:10" x14ac:dyDescent="0.3">
      <c r="A54" s="11">
        <f t="shared" si="0"/>
        <v>48</v>
      </c>
      <c r="B54" s="17" t="s">
        <v>168</v>
      </c>
      <c r="C54" s="17" t="s">
        <v>169</v>
      </c>
      <c r="D54" s="17" t="s">
        <v>170</v>
      </c>
      <c r="E54" s="18">
        <v>500</v>
      </c>
      <c r="F54" s="6" t="s">
        <v>12</v>
      </c>
      <c r="G54" s="6" t="s">
        <v>13</v>
      </c>
      <c r="H54" s="6" t="s">
        <v>171</v>
      </c>
      <c r="I54" s="6" t="s">
        <v>172</v>
      </c>
      <c r="J54" s="6" t="s">
        <v>16</v>
      </c>
    </row>
    <row r="55" spans="1:10" x14ac:dyDescent="0.3">
      <c r="A55" s="11">
        <f t="shared" si="0"/>
        <v>49</v>
      </c>
      <c r="B55" s="17" t="s">
        <v>173</v>
      </c>
      <c r="C55" s="17"/>
      <c r="D55" s="17" t="s">
        <v>174</v>
      </c>
      <c r="E55" s="18">
        <v>280</v>
      </c>
      <c r="F55" s="6" t="s">
        <v>12</v>
      </c>
      <c r="G55" s="6" t="s">
        <v>13</v>
      </c>
      <c r="H55" s="6" t="s">
        <v>55</v>
      </c>
      <c r="I55" s="6" t="s">
        <v>56</v>
      </c>
      <c r="J55" s="6" t="s">
        <v>16</v>
      </c>
    </row>
    <row r="56" spans="1:10" x14ac:dyDescent="0.3">
      <c r="A56" s="11">
        <f t="shared" si="0"/>
        <v>50</v>
      </c>
      <c r="B56" s="17" t="s">
        <v>175</v>
      </c>
      <c r="C56" s="17"/>
      <c r="D56" s="17" t="s">
        <v>176</v>
      </c>
      <c r="E56" s="18">
        <v>10.89</v>
      </c>
      <c r="F56" s="6" t="s">
        <v>12</v>
      </c>
      <c r="G56" s="6" t="s">
        <v>13</v>
      </c>
      <c r="H56" s="6" t="s">
        <v>63</v>
      </c>
      <c r="I56" s="6" t="s">
        <v>64</v>
      </c>
      <c r="J56" s="6" t="s">
        <v>16</v>
      </c>
    </row>
    <row r="57" spans="1:10" x14ac:dyDescent="0.3">
      <c r="A57" s="11">
        <f t="shared" si="0"/>
        <v>51</v>
      </c>
      <c r="B57" s="17" t="s">
        <v>177</v>
      </c>
      <c r="C57" s="17" t="s">
        <v>178</v>
      </c>
      <c r="D57" s="17" t="s">
        <v>179</v>
      </c>
      <c r="E57" s="18">
        <v>4</v>
      </c>
      <c r="F57" s="6" t="s">
        <v>12</v>
      </c>
      <c r="G57" s="6" t="s">
        <v>13</v>
      </c>
      <c r="H57" s="6" t="s">
        <v>92</v>
      </c>
      <c r="I57" s="6" t="s">
        <v>93</v>
      </c>
      <c r="J57" s="6" t="s">
        <v>16</v>
      </c>
    </row>
    <row r="58" spans="1:10" x14ac:dyDescent="0.3">
      <c r="A58" s="11">
        <f t="shared" si="0"/>
        <v>52</v>
      </c>
      <c r="B58" s="17" t="s">
        <v>180</v>
      </c>
      <c r="C58" s="17" t="s">
        <v>181</v>
      </c>
      <c r="D58" s="17" t="s">
        <v>182</v>
      </c>
      <c r="E58" s="18">
        <v>781.25</v>
      </c>
      <c r="F58" s="6" t="s">
        <v>12</v>
      </c>
      <c r="G58" s="6" t="s">
        <v>13</v>
      </c>
      <c r="H58" s="6" t="s">
        <v>183</v>
      </c>
      <c r="I58" s="6" t="s">
        <v>184</v>
      </c>
      <c r="J58" s="6" t="s">
        <v>16</v>
      </c>
    </row>
    <row r="59" spans="1:10" x14ac:dyDescent="0.3">
      <c r="A59" s="11">
        <f t="shared" si="0"/>
        <v>53</v>
      </c>
      <c r="B59" s="17" t="s">
        <v>120</v>
      </c>
      <c r="C59" s="17" t="s">
        <v>121</v>
      </c>
      <c r="D59" s="17" t="s">
        <v>122</v>
      </c>
      <c r="E59" s="18">
        <v>150.30000000000001</v>
      </c>
      <c r="F59" s="6" t="s">
        <v>12</v>
      </c>
      <c r="G59" s="6" t="s">
        <v>13</v>
      </c>
      <c r="H59" s="6" t="s">
        <v>55</v>
      </c>
      <c r="I59" s="6" t="s">
        <v>56</v>
      </c>
      <c r="J59" s="6" t="s">
        <v>16</v>
      </c>
    </row>
    <row r="60" spans="1:10" x14ac:dyDescent="0.3">
      <c r="A60" s="11">
        <f t="shared" si="0"/>
        <v>54</v>
      </c>
      <c r="B60" s="17" t="s">
        <v>120</v>
      </c>
      <c r="C60" s="17" t="s">
        <v>121</v>
      </c>
      <c r="D60" s="17" t="s">
        <v>122</v>
      </c>
      <c r="E60" s="18">
        <v>16.079999999999998</v>
      </c>
      <c r="F60" s="6" t="s">
        <v>12</v>
      </c>
      <c r="G60" s="6" t="s">
        <v>13</v>
      </c>
      <c r="H60" s="6" t="s">
        <v>63</v>
      </c>
      <c r="I60" s="6" t="s">
        <v>64</v>
      </c>
      <c r="J60" s="6" t="s">
        <v>16</v>
      </c>
    </row>
    <row r="61" spans="1:10" x14ac:dyDescent="0.3">
      <c r="A61" s="11">
        <f t="shared" si="0"/>
        <v>55</v>
      </c>
      <c r="B61" s="17" t="s">
        <v>185</v>
      </c>
      <c r="C61" s="17" t="s">
        <v>186</v>
      </c>
      <c r="D61" s="17" t="s">
        <v>187</v>
      </c>
      <c r="E61" s="18">
        <v>62.54</v>
      </c>
      <c r="F61" s="6" t="s">
        <v>12</v>
      </c>
      <c r="G61" s="6" t="s">
        <v>13</v>
      </c>
      <c r="H61" s="6" t="s">
        <v>59</v>
      </c>
      <c r="I61" s="6" t="s">
        <v>60</v>
      </c>
      <c r="J61" s="6" t="s">
        <v>16</v>
      </c>
    </row>
    <row r="62" spans="1:10" x14ac:dyDescent="0.3">
      <c r="A62" s="11">
        <f t="shared" si="0"/>
        <v>56</v>
      </c>
      <c r="B62" s="17" t="s">
        <v>188</v>
      </c>
      <c r="C62" s="17" t="s">
        <v>189</v>
      </c>
      <c r="D62" s="17" t="s">
        <v>190</v>
      </c>
      <c r="E62" s="18">
        <v>2000</v>
      </c>
      <c r="F62" s="6" t="s">
        <v>12</v>
      </c>
      <c r="G62" s="6" t="s">
        <v>13</v>
      </c>
      <c r="H62" s="6" t="s">
        <v>43</v>
      </c>
      <c r="I62" s="6" t="s">
        <v>44</v>
      </c>
      <c r="J62" s="6" t="s">
        <v>16</v>
      </c>
    </row>
    <row r="63" spans="1:10" x14ac:dyDescent="0.3">
      <c r="A63" s="11">
        <f t="shared" si="0"/>
        <v>57</v>
      </c>
      <c r="B63" s="17" t="s">
        <v>191</v>
      </c>
      <c r="C63" s="17" t="s">
        <v>192</v>
      </c>
      <c r="D63" s="17" t="s">
        <v>193</v>
      </c>
      <c r="E63" s="18">
        <v>346.93</v>
      </c>
      <c r="F63" s="6" t="s">
        <v>12</v>
      </c>
      <c r="G63" s="6" t="s">
        <v>13</v>
      </c>
      <c r="H63" s="6" t="s">
        <v>76</v>
      </c>
      <c r="I63" s="6" t="s">
        <v>77</v>
      </c>
      <c r="J63" s="6" t="s">
        <v>16</v>
      </c>
    </row>
    <row r="64" spans="1:10" x14ac:dyDescent="0.3">
      <c r="A64" s="11">
        <f t="shared" si="0"/>
        <v>58</v>
      </c>
      <c r="B64" s="17" t="s">
        <v>194</v>
      </c>
      <c r="C64" s="17" t="s">
        <v>195</v>
      </c>
      <c r="D64" s="17" t="s">
        <v>196</v>
      </c>
      <c r="E64" s="18">
        <v>2692.7</v>
      </c>
      <c r="F64" s="6" t="s">
        <v>12</v>
      </c>
      <c r="G64" s="6" t="s">
        <v>13</v>
      </c>
      <c r="H64" s="6" t="s">
        <v>33</v>
      </c>
      <c r="I64" s="6" t="s">
        <v>34</v>
      </c>
      <c r="J64" s="6" t="s">
        <v>16</v>
      </c>
    </row>
    <row r="65" spans="1:10" x14ac:dyDescent="0.3">
      <c r="A65" s="11">
        <f t="shared" si="0"/>
        <v>59</v>
      </c>
      <c r="B65" s="17" t="s">
        <v>197</v>
      </c>
      <c r="C65" s="17" t="s">
        <v>198</v>
      </c>
      <c r="D65" s="17" t="s">
        <v>199</v>
      </c>
      <c r="E65" s="18">
        <v>106.63</v>
      </c>
      <c r="F65" s="6" t="s">
        <v>12</v>
      </c>
      <c r="G65" s="6" t="s">
        <v>13</v>
      </c>
      <c r="H65" s="6" t="s">
        <v>63</v>
      </c>
      <c r="I65" s="6" t="s">
        <v>64</v>
      </c>
      <c r="J65" s="6" t="s">
        <v>16</v>
      </c>
    </row>
    <row r="66" spans="1:10" x14ac:dyDescent="0.3">
      <c r="A66" s="11">
        <f t="shared" si="0"/>
        <v>60</v>
      </c>
      <c r="B66" s="17" t="s">
        <v>200</v>
      </c>
      <c r="C66" s="17" t="s">
        <v>201</v>
      </c>
      <c r="D66" s="17" t="s">
        <v>202</v>
      </c>
      <c r="E66" s="18">
        <v>139.97999999999999</v>
      </c>
      <c r="F66" s="6" t="s">
        <v>12</v>
      </c>
      <c r="G66" s="6" t="s">
        <v>13</v>
      </c>
      <c r="H66" s="6" t="s">
        <v>59</v>
      </c>
      <c r="I66" s="6" t="s">
        <v>60</v>
      </c>
      <c r="J66" s="6" t="s">
        <v>16</v>
      </c>
    </row>
    <row r="67" spans="1:10" x14ac:dyDescent="0.3">
      <c r="A67" s="11">
        <f t="shared" si="0"/>
        <v>61</v>
      </c>
      <c r="B67" s="17" t="s">
        <v>203</v>
      </c>
      <c r="C67" s="17" t="s">
        <v>204</v>
      </c>
      <c r="D67" s="17" t="s">
        <v>205</v>
      </c>
      <c r="E67" s="18">
        <v>36.49</v>
      </c>
      <c r="F67" s="6" t="s">
        <v>12</v>
      </c>
      <c r="G67" s="6" t="s">
        <v>13</v>
      </c>
      <c r="H67" s="6" t="s">
        <v>43</v>
      </c>
      <c r="I67" s="6" t="s">
        <v>44</v>
      </c>
      <c r="J67" s="6" t="s">
        <v>16</v>
      </c>
    </row>
    <row r="68" spans="1:10" x14ac:dyDescent="0.3">
      <c r="A68" s="11">
        <f t="shared" si="0"/>
        <v>62</v>
      </c>
      <c r="B68" s="17" t="s">
        <v>206</v>
      </c>
      <c r="C68" s="17" t="s">
        <v>207</v>
      </c>
      <c r="D68" s="17" t="s">
        <v>208</v>
      </c>
      <c r="E68" s="18">
        <v>313.02</v>
      </c>
      <c r="F68" s="6" t="s">
        <v>12</v>
      </c>
      <c r="G68" s="6" t="s">
        <v>13</v>
      </c>
      <c r="H68" s="6" t="s">
        <v>92</v>
      </c>
      <c r="I68" s="6" t="s">
        <v>93</v>
      </c>
      <c r="J68" s="6" t="s">
        <v>16</v>
      </c>
    </row>
    <row r="69" spans="1:10" x14ac:dyDescent="0.3">
      <c r="A69" s="11">
        <f t="shared" si="0"/>
        <v>63</v>
      </c>
      <c r="B69" s="17" t="s">
        <v>209</v>
      </c>
      <c r="C69" s="17" t="s">
        <v>210</v>
      </c>
      <c r="D69" s="17" t="s">
        <v>211</v>
      </c>
      <c r="E69" s="18">
        <v>273.91000000000003</v>
      </c>
      <c r="F69" s="6" t="s">
        <v>12</v>
      </c>
      <c r="G69" s="6" t="s">
        <v>13</v>
      </c>
      <c r="H69" s="6" t="s">
        <v>33</v>
      </c>
      <c r="I69" s="6" t="s">
        <v>34</v>
      </c>
      <c r="J69" s="6" t="s">
        <v>16</v>
      </c>
    </row>
    <row r="70" spans="1:10" x14ac:dyDescent="0.3">
      <c r="A70" s="11">
        <f t="shared" si="0"/>
        <v>64</v>
      </c>
      <c r="B70" s="17" t="s">
        <v>212</v>
      </c>
      <c r="C70" s="17" t="s">
        <v>213</v>
      </c>
      <c r="D70" s="17" t="s">
        <v>214</v>
      </c>
      <c r="E70" s="18">
        <v>249.78</v>
      </c>
      <c r="F70" s="6" t="s">
        <v>12</v>
      </c>
      <c r="G70" s="6" t="s">
        <v>13</v>
      </c>
      <c r="H70" s="6" t="s">
        <v>63</v>
      </c>
      <c r="I70" s="6" t="s">
        <v>64</v>
      </c>
      <c r="J70" s="6" t="s">
        <v>16</v>
      </c>
    </row>
    <row r="71" spans="1:10" x14ac:dyDescent="0.3">
      <c r="A71" s="11">
        <f t="shared" ref="A71:A134" si="1">ROW(A65)</f>
        <v>65</v>
      </c>
      <c r="B71" s="17" t="s">
        <v>215</v>
      </c>
      <c r="C71" s="17" t="s">
        <v>216</v>
      </c>
      <c r="D71" s="17" t="s">
        <v>217</v>
      </c>
      <c r="E71" s="18">
        <v>307.92</v>
      </c>
      <c r="F71" s="6" t="s">
        <v>12</v>
      </c>
      <c r="G71" s="6" t="s">
        <v>13</v>
      </c>
      <c r="H71" s="6" t="s">
        <v>25</v>
      </c>
      <c r="I71" s="6" t="s">
        <v>26</v>
      </c>
      <c r="J71" s="6" t="s">
        <v>16</v>
      </c>
    </row>
    <row r="72" spans="1:10" x14ac:dyDescent="0.3">
      <c r="A72" s="11">
        <f t="shared" si="1"/>
        <v>66</v>
      </c>
      <c r="B72" s="17" t="s">
        <v>471</v>
      </c>
      <c r="C72" s="17"/>
      <c r="D72" s="17"/>
      <c r="E72" s="18">
        <v>368</v>
      </c>
      <c r="F72" s="6" t="s">
        <v>12</v>
      </c>
      <c r="G72" s="6" t="s">
        <v>13</v>
      </c>
      <c r="H72" s="6" t="s">
        <v>218</v>
      </c>
      <c r="I72" s="6" t="s">
        <v>219</v>
      </c>
      <c r="J72" s="6" t="s">
        <v>16</v>
      </c>
    </row>
    <row r="73" spans="1:10" x14ac:dyDescent="0.3">
      <c r="A73" s="11">
        <f t="shared" si="1"/>
        <v>67</v>
      </c>
      <c r="B73" s="17" t="s">
        <v>220</v>
      </c>
      <c r="C73" s="17"/>
      <c r="D73" s="17" t="s">
        <v>221</v>
      </c>
      <c r="E73" s="18">
        <v>254.23</v>
      </c>
      <c r="F73" s="6" t="s">
        <v>12</v>
      </c>
      <c r="G73" s="6" t="s">
        <v>13</v>
      </c>
      <c r="H73" s="6" t="s">
        <v>33</v>
      </c>
      <c r="I73" s="6" t="s">
        <v>34</v>
      </c>
      <c r="J73" s="6" t="s">
        <v>16</v>
      </c>
    </row>
    <row r="74" spans="1:10" x14ac:dyDescent="0.3">
      <c r="A74" s="11">
        <f t="shared" si="1"/>
        <v>68</v>
      </c>
      <c r="B74" s="17" t="s">
        <v>222</v>
      </c>
      <c r="C74" s="17" t="s">
        <v>223</v>
      </c>
      <c r="D74" s="17" t="s">
        <v>224</v>
      </c>
      <c r="E74" s="18">
        <v>4090.63</v>
      </c>
      <c r="F74" s="6" t="s">
        <v>12</v>
      </c>
      <c r="G74" s="6" t="s">
        <v>13</v>
      </c>
      <c r="H74" s="6" t="s">
        <v>68</v>
      </c>
      <c r="I74" s="6" t="s">
        <v>69</v>
      </c>
      <c r="J74" s="6" t="s">
        <v>16</v>
      </c>
    </row>
    <row r="75" spans="1:10" x14ac:dyDescent="0.3">
      <c r="A75" s="11">
        <f t="shared" si="1"/>
        <v>69</v>
      </c>
      <c r="B75" s="17" t="s">
        <v>225</v>
      </c>
      <c r="C75" s="17" t="s">
        <v>226</v>
      </c>
      <c r="D75" s="17" t="s">
        <v>227</v>
      </c>
      <c r="E75" s="18">
        <v>139.93</v>
      </c>
      <c r="F75" s="6" t="s">
        <v>12</v>
      </c>
      <c r="G75" s="6" t="s">
        <v>13</v>
      </c>
      <c r="H75" s="6" t="s">
        <v>63</v>
      </c>
      <c r="I75" s="6" t="s">
        <v>64</v>
      </c>
      <c r="J75" s="6" t="s">
        <v>16</v>
      </c>
    </row>
    <row r="76" spans="1:10" x14ac:dyDescent="0.3">
      <c r="A76" s="11">
        <f t="shared" si="1"/>
        <v>70</v>
      </c>
      <c r="B76" s="17" t="s">
        <v>228</v>
      </c>
      <c r="C76" s="17" t="s">
        <v>470</v>
      </c>
      <c r="D76" s="17" t="s">
        <v>470</v>
      </c>
      <c r="E76" s="18">
        <v>60</v>
      </c>
      <c r="F76" s="6" t="s">
        <v>12</v>
      </c>
      <c r="G76" s="6" t="s">
        <v>13</v>
      </c>
      <c r="H76" s="6" t="s">
        <v>229</v>
      </c>
      <c r="I76" s="6" t="s">
        <v>230</v>
      </c>
      <c r="J76" s="6" t="s">
        <v>16</v>
      </c>
    </row>
    <row r="77" spans="1:10" x14ac:dyDescent="0.3">
      <c r="A77" s="11">
        <f t="shared" si="1"/>
        <v>71</v>
      </c>
      <c r="B77" s="17" t="s">
        <v>231</v>
      </c>
      <c r="C77" s="17" t="s">
        <v>232</v>
      </c>
      <c r="D77" s="17" t="s">
        <v>233</v>
      </c>
      <c r="E77" s="18">
        <v>808.85</v>
      </c>
      <c r="F77" s="6" t="s">
        <v>12</v>
      </c>
      <c r="G77" s="6" t="s">
        <v>13</v>
      </c>
      <c r="H77" s="6" t="s">
        <v>48</v>
      </c>
      <c r="I77" s="6" t="s">
        <v>49</v>
      </c>
      <c r="J77" s="6" t="s">
        <v>16</v>
      </c>
    </row>
    <row r="78" spans="1:10" x14ac:dyDescent="0.3">
      <c r="A78" s="11">
        <f t="shared" si="1"/>
        <v>72</v>
      </c>
      <c r="B78" s="17" t="s">
        <v>234</v>
      </c>
      <c r="C78" s="17" t="s">
        <v>235</v>
      </c>
      <c r="D78" s="17" t="s">
        <v>236</v>
      </c>
      <c r="E78" s="18">
        <v>302.5</v>
      </c>
      <c r="F78" s="6" t="s">
        <v>12</v>
      </c>
      <c r="G78" s="6" t="s">
        <v>13</v>
      </c>
      <c r="H78" s="6" t="s">
        <v>107</v>
      </c>
      <c r="I78" s="6" t="s">
        <v>108</v>
      </c>
      <c r="J78" s="6" t="s">
        <v>16</v>
      </c>
    </row>
    <row r="79" spans="1:10" x14ac:dyDescent="0.3">
      <c r="A79" s="11">
        <f t="shared" si="1"/>
        <v>73</v>
      </c>
      <c r="B79" s="17" t="s">
        <v>237</v>
      </c>
      <c r="C79" s="17" t="s">
        <v>238</v>
      </c>
      <c r="D79" s="17" t="s">
        <v>239</v>
      </c>
      <c r="E79" s="18">
        <v>305.25</v>
      </c>
      <c r="F79" s="6" t="s">
        <v>12</v>
      </c>
      <c r="G79" s="6" t="s">
        <v>13</v>
      </c>
      <c r="H79" s="6" t="s">
        <v>43</v>
      </c>
      <c r="I79" s="6" t="s">
        <v>44</v>
      </c>
      <c r="J79" s="6" t="s">
        <v>16</v>
      </c>
    </row>
    <row r="80" spans="1:10" x14ac:dyDescent="0.3">
      <c r="A80" s="11">
        <f t="shared" si="1"/>
        <v>74</v>
      </c>
      <c r="B80" s="17" t="s">
        <v>240</v>
      </c>
      <c r="C80" s="17" t="s">
        <v>241</v>
      </c>
      <c r="D80" s="17" t="s">
        <v>242</v>
      </c>
      <c r="E80" s="18">
        <v>104</v>
      </c>
      <c r="F80" s="6" t="s">
        <v>12</v>
      </c>
      <c r="G80" s="6" t="s">
        <v>13</v>
      </c>
      <c r="H80" s="6" t="s">
        <v>229</v>
      </c>
      <c r="I80" s="6" t="s">
        <v>230</v>
      </c>
      <c r="J80" s="6" t="s">
        <v>16</v>
      </c>
    </row>
    <row r="81" spans="1:10" x14ac:dyDescent="0.3">
      <c r="A81" s="11">
        <f t="shared" si="1"/>
        <v>75</v>
      </c>
      <c r="B81" s="17" t="s">
        <v>243</v>
      </c>
      <c r="C81" s="17" t="s">
        <v>244</v>
      </c>
      <c r="D81" s="17" t="s">
        <v>245</v>
      </c>
      <c r="E81" s="18">
        <v>600</v>
      </c>
      <c r="F81" s="6" t="s">
        <v>12</v>
      </c>
      <c r="G81" s="6" t="s">
        <v>13</v>
      </c>
      <c r="H81" s="6" t="s">
        <v>33</v>
      </c>
      <c r="I81" s="6" t="s">
        <v>34</v>
      </c>
      <c r="J81" s="6" t="s">
        <v>16</v>
      </c>
    </row>
    <row r="82" spans="1:10" x14ac:dyDescent="0.3">
      <c r="A82" s="11">
        <f t="shared" si="1"/>
        <v>76</v>
      </c>
      <c r="B82" s="17" t="s">
        <v>73</v>
      </c>
      <c r="C82" s="17" t="s">
        <v>74</v>
      </c>
      <c r="D82" s="17" t="s">
        <v>75</v>
      </c>
      <c r="E82" s="18">
        <v>19.2</v>
      </c>
      <c r="F82" s="6" t="s">
        <v>12</v>
      </c>
      <c r="G82" s="6" t="s">
        <v>13</v>
      </c>
      <c r="H82" s="6" t="s">
        <v>107</v>
      </c>
      <c r="I82" s="6" t="s">
        <v>108</v>
      </c>
      <c r="J82" s="6" t="s">
        <v>16</v>
      </c>
    </row>
    <row r="83" spans="1:10" x14ac:dyDescent="0.3">
      <c r="A83" s="11">
        <f t="shared" si="1"/>
        <v>77</v>
      </c>
      <c r="B83" s="17" t="s">
        <v>246</v>
      </c>
      <c r="C83" s="17" t="s">
        <v>247</v>
      </c>
      <c r="D83" s="17" t="s">
        <v>248</v>
      </c>
      <c r="E83" s="18">
        <v>11.8</v>
      </c>
      <c r="F83" s="6" t="s">
        <v>12</v>
      </c>
      <c r="G83" s="6" t="s">
        <v>13</v>
      </c>
      <c r="H83" s="6" t="s">
        <v>92</v>
      </c>
      <c r="I83" s="6" t="s">
        <v>93</v>
      </c>
      <c r="J83" s="6" t="s">
        <v>16</v>
      </c>
    </row>
    <row r="84" spans="1:10" x14ac:dyDescent="0.3">
      <c r="A84" s="11">
        <f t="shared" si="1"/>
        <v>78</v>
      </c>
      <c r="B84" s="17" t="s">
        <v>249</v>
      </c>
      <c r="C84" s="17" t="s">
        <v>250</v>
      </c>
      <c r="D84" s="17" t="s">
        <v>251</v>
      </c>
      <c r="E84" s="18">
        <v>4450</v>
      </c>
      <c r="F84" s="6" t="s">
        <v>12</v>
      </c>
      <c r="G84" s="6" t="s">
        <v>13</v>
      </c>
      <c r="H84" s="6" t="s">
        <v>218</v>
      </c>
      <c r="I84" s="6" t="s">
        <v>219</v>
      </c>
      <c r="J84" s="6" t="s">
        <v>16</v>
      </c>
    </row>
    <row r="85" spans="1:10" x14ac:dyDescent="0.3">
      <c r="A85" s="11">
        <f t="shared" si="1"/>
        <v>79</v>
      </c>
      <c r="B85" s="17" t="s">
        <v>252</v>
      </c>
      <c r="C85" s="17" t="s">
        <v>253</v>
      </c>
      <c r="D85" s="17" t="s">
        <v>254</v>
      </c>
      <c r="E85" s="18">
        <v>2749.6</v>
      </c>
      <c r="F85" s="6" t="s">
        <v>12</v>
      </c>
      <c r="G85" s="6" t="s">
        <v>13</v>
      </c>
      <c r="H85" s="6" t="s">
        <v>166</v>
      </c>
      <c r="I85" s="6" t="s">
        <v>167</v>
      </c>
      <c r="J85" s="6" t="s">
        <v>16</v>
      </c>
    </row>
    <row r="86" spans="1:10" x14ac:dyDescent="0.3">
      <c r="A86" s="11">
        <f t="shared" si="1"/>
        <v>80</v>
      </c>
      <c r="B86" s="17" t="s">
        <v>255</v>
      </c>
      <c r="C86" s="17" t="s">
        <v>256</v>
      </c>
      <c r="D86" s="17" t="s">
        <v>257</v>
      </c>
      <c r="E86" s="18">
        <v>9.6999999999999993</v>
      </c>
      <c r="F86" s="6" t="s">
        <v>12</v>
      </c>
      <c r="G86" s="6" t="s">
        <v>13</v>
      </c>
      <c r="H86" s="6" t="s">
        <v>92</v>
      </c>
      <c r="I86" s="6" t="s">
        <v>93</v>
      </c>
      <c r="J86" s="6" t="s">
        <v>16</v>
      </c>
    </row>
    <row r="87" spans="1:10" x14ac:dyDescent="0.3">
      <c r="A87" s="11">
        <f t="shared" si="1"/>
        <v>81</v>
      </c>
      <c r="B87" s="17" t="s">
        <v>258</v>
      </c>
      <c r="C87" s="17" t="s">
        <v>259</v>
      </c>
      <c r="D87" s="17" t="s">
        <v>260</v>
      </c>
      <c r="E87" s="18">
        <v>1307.8</v>
      </c>
      <c r="F87" s="6" t="s">
        <v>12</v>
      </c>
      <c r="G87" s="6" t="s">
        <v>13</v>
      </c>
      <c r="H87" s="6" t="s">
        <v>59</v>
      </c>
      <c r="I87" s="6" t="s">
        <v>60</v>
      </c>
      <c r="J87" s="6" t="s">
        <v>16</v>
      </c>
    </row>
    <row r="88" spans="1:10" x14ac:dyDescent="0.3">
      <c r="A88" s="11">
        <f t="shared" si="1"/>
        <v>82</v>
      </c>
      <c r="B88" s="17" t="s">
        <v>261</v>
      </c>
      <c r="C88" s="17" t="s">
        <v>262</v>
      </c>
      <c r="D88" s="17" t="s">
        <v>263</v>
      </c>
      <c r="E88" s="18">
        <v>97.38</v>
      </c>
      <c r="F88" s="6" t="s">
        <v>12</v>
      </c>
      <c r="G88" s="6" t="s">
        <v>13</v>
      </c>
      <c r="H88" s="6" t="s">
        <v>33</v>
      </c>
      <c r="I88" s="6" t="s">
        <v>34</v>
      </c>
      <c r="J88" s="6" t="s">
        <v>16</v>
      </c>
    </row>
    <row r="89" spans="1:10" x14ac:dyDescent="0.3">
      <c r="A89" s="11">
        <f t="shared" si="1"/>
        <v>83</v>
      </c>
      <c r="B89" s="17" t="s">
        <v>264</v>
      </c>
      <c r="C89" s="17"/>
      <c r="D89" s="17" t="s">
        <v>265</v>
      </c>
      <c r="E89" s="18">
        <v>1700</v>
      </c>
      <c r="F89" s="6" t="s">
        <v>12</v>
      </c>
      <c r="G89" s="6" t="s">
        <v>13</v>
      </c>
      <c r="H89" s="6" t="s">
        <v>33</v>
      </c>
      <c r="I89" s="6" t="s">
        <v>34</v>
      </c>
      <c r="J89" s="6" t="s">
        <v>16</v>
      </c>
    </row>
    <row r="90" spans="1:10" x14ac:dyDescent="0.3">
      <c r="A90" s="11">
        <f t="shared" si="1"/>
        <v>84</v>
      </c>
      <c r="B90" s="17" t="s">
        <v>264</v>
      </c>
      <c r="C90" s="17"/>
      <c r="D90" s="17" t="s">
        <v>265</v>
      </c>
      <c r="E90" s="18">
        <v>1050</v>
      </c>
      <c r="F90" s="6" t="s">
        <v>12</v>
      </c>
      <c r="G90" s="6" t="s">
        <v>13</v>
      </c>
      <c r="H90" s="6" t="s">
        <v>266</v>
      </c>
      <c r="I90" s="6" t="s">
        <v>267</v>
      </c>
      <c r="J90" s="6" t="s">
        <v>16</v>
      </c>
    </row>
    <row r="91" spans="1:10" x14ac:dyDescent="0.3">
      <c r="A91" s="11">
        <f t="shared" si="1"/>
        <v>85</v>
      </c>
      <c r="B91" s="17" t="s">
        <v>268</v>
      </c>
      <c r="C91" s="17" t="s">
        <v>470</v>
      </c>
      <c r="D91" s="17" t="s">
        <v>470</v>
      </c>
      <c r="E91" s="18">
        <v>31.91</v>
      </c>
      <c r="F91" s="6" t="s">
        <v>12</v>
      </c>
      <c r="G91" s="6" t="s">
        <v>13</v>
      </c>
      <c r="H91" s="6" t="s">
        <v>269</v>
      </c>
      <c r="I91" s="6" t="s">
        <v>270</v>
      </c>
      <c r="J91" s="6" t="s">
        <v>16</v>
      </c>
    </row>
    <row r="92" spans="1:10" x14ac:dyDescent="0.3">
      <c r="A92" s="11">
        <f t="shared" si="1"/>
        <v>86</v>
      </c>
      <c r="B92" s="17" t="s">
        <v>271</v>
      </c>
      <c r="C92" s="17" t="s">
        <v>272</v>
      </c>
      <c r="D92" s="17" t="s">
        <v>273</v>
      </c>
      <c r="E92" s="18">
        <v>100</v>
      </c>
      <c r="F92" s="6" t="s">
        <v>12</v>
      </c>
      <c r="G92" s="6" t="s">
        <v>13</v>
      </c>
      <c r="H92" s="6" t="s">
        <v>43</v>
      </c>
      <c r="I92" s="6" t="s">
        <v>44</v>
      </c>
      <c r="J92" s="6" t="s">
        <v>16</v>
      </c>
    </row>
    <row r="93" spans="1:10" x14ac:dyDescent="0.3">
      <c r="A93" s="11">
        <f t="shared" si="1"/>
        <v>87</v>
      </c>
      <c r="B93" s="17" t="s">
        <v>274</v>
      </c>
      <c r="C93" s="17" t="s">
        <v>275</v>
      </c>
      <c r="D93" s="17" t="s">
        <v>276</v>
      </c>
      <c r="E93" s="18">
        <v>605.79999999999995</v>
      </c>
      <c r="F93" s="6" t="s">
        <v>12</v>
      </c>
      <c r="G93" s="6" t="s">
        <v>13</v>
      </c>
      <c r="H93" s="6" t="s">
        <v>63</v>
      </c>
      <c r="I93" s="6" t="s">
        <v>64</v>
      </c>
      <c r="J93" s="6" t="s">
        <v>16</v>
      </c>
    </row>
    <row r="94" spans="1:10" x14ac:dyDescent="0.3">
      <c r="A94" s="11">
        <f t="shared" si="1"/>
        <v>88</v>
      </c>
      <c r="B94" s="17" t="s">
        <v>140</v>
      </c>
      <c r="C94" s="17" t="s">
        <v>141</v>
      </c>
      <c r="D94" s="17" t="s">
        <v>142</v>
      </c>
      <c r="E94" s="18">
        <v>2246.09</v>
      </c>
      <c r="F94" s="6" t="s">
        <v>12</v>
      </c>
      <c r="G94" s="6" t="s">
        <v>13</v>
      </c>
      <c r="H94" s="6" t="s">
        <v>53</v>
      </c>
      <c r="I94" s="6" t="s">
        <v>54</v>
      </c>
      <c r="J94" s="6" t="s">
        <v>16</v>
      </c>
    </row>
    <row r="95" spans="1:10" x14ac:dyDescent="0.3">
      <c r="A95" s="11">
        <f t="shared" si="1"/>
        <v>89</v>
      </c>
      <c r="B95" s="17" t="s">
        <v>277</v>
      </c>
      <c r="C95" s="17" t="s">
        <v>278</v>
      </c>
      <c r="D95" s="17" t="s">
        <v>279</v>
      </c>
      <c r="E95" s="18">
        <v>177.7</v>
      </c>
      <c r="F95" s="6" t="s">
        <v>12</v>
      </c>
      <c r="G95" s="6" t="s">
        <v>13</v>
      </c>
      <c r="H95" s="6" t="s">
        <v>43</v>
      </c>
      <c r="I95" s="6" t="s">
        <v>44</v>
      </c>
      <c r="J95" s="6" t="s">
        <v>16</v>
      </c>
    </row>
    <row r="96" spans="1:10" x14ac:dyDescent="0.3">
      <c r="A96" s="11">
        <f t="shared" si="1"/>
        <v>90</v>
      </c>
      <c r="B96" s="17" t="s">
        <v>280</v>
      </c>
      <c r="C96" s="17" t="s">
        <v>470</v>
      </c>
      <c r="D96" s="17" t="s">
        <v>470</v>
      </c>
      <c r="E96" s="18">
        <v>30</v>
      </c>
      <c r="F96" s="6" t="s">
        <v>12</v>
      </c>
      <c r="G96" s="6" t="s">
        <v>13</v>
      </c>
      <c r="H96" s="6" t="s">
        <v>229</v>
      </c>
      <c r="I96" s="6" t="s">
        <v>230</v>
      </c>
      <c r="J96" s="6" t="s">
        <v>16</v>
      </c>
    </row>
    <row r="97" spans="1:10" x14ac:dyDescent="0.3">
      <c r="A97" s="11">
        <f t="shared" si="1"/>
        <v>91</v>
      </c>
      <c r="B97" s="17" t="s">
        <v>281</v>
      </c>
      <c r="C97" s="17" t="s">
        <v>282</v>
      </c>
      <c r="D97" s="17" t="s">
        <v>283</v>
      </c>
      <c r="E97" s="18">
        <v>763.49</v>
      </c>
      <c r="F97" s="6" t="s">
        <v>12</v>
      </c>
      <c r="G97" s="6" t="s">
        <v>13</v>
      </c>
      <c r="H97" s="6" t="s">
        <v>63</v>
      </c>
      <c r="I97" s="6" t="s">
        <v>64</v>
      </c>
      <c r="J97" s="6" t="s">
        <v>16</v>
      </c>
    </row>
    <row r="98" spans="1:10" x14ac:dyDescent="0.3">
      <c r="A98" s="11">
        <f t="shared" si="1"/>
        <v>92</v>
      </c>
      <c r="B98" s="17" t="s">
        <v>284</v>
      </c>
      <c r="C98" s="17" t="s">
        <v>285</v>
      </c>
      <c r="D98" s="17" t="s">
        <v>286</v>
      </c>
      <c r="E98" s="18">
        <v>365.14</v>
      </c>
      <c r="F98" s="6" t="s">
        <v>12</v>
      </c>
      <c r="G98" s="6" t="s">
        <v>13</v>
      </c>
      <c r="H98" s="6" t="s">
        <v>55</v>
      </c>
      <c r="I98" s="6" t="s">
        <v>56</v>
      </c>
      <c r="J98" s="6" t="s">
        <v>16</v>
      </c>
    </row>
    <row r="99" spans="1:10" x14ac:dyDescent="0.3">
      <c r="A99" s="11">
        <f t="shared" si="1"/>
        <v>93</v>
      </c>
      <c r="B99" s="17" t="s">
        <v>188</v>
      </c>
      <c r="C99" s="17" t="s">
        <v>189</v>
      </c>
      <c r="D99" s="17" t="s">
        <v>190</v>
      </c>
      <c r="E99" s="18">
        <v>1823.75</v>
      </c>
      <c r="F99" s="6" t="s">
        <v>12</v>
      </c>
      <c r="G99" s="6" t="s">
        <v>13</v>
      </c>
      <c r="H99" s="6" t="s">
        <v>68</v>
      </c>
      <c r="I99" s="6" t="s">
        <v>69</v>
      </c>
      <c r="J99" s="6" t="s">
        <v>16</v>
      </c>
    </row>
    <row r="100" spans="1:10" x14ac:dyDescent="0.3">
      <c r="A100" s="11">
        <f t="shared" si="1"/>
        <v>94</v>
      </c>
      <c r="B100" s="17" t="s">
        <v>140</v>
      </c>
      <c r="C100" s="17" t="s">
        <v>141</v>
      </c>
      <c r="D100" s="17" t="s">
        <v>142</v>
      </c>
      <c r="E100" s="18">
        <v>457</v>
      </c>
      <c r="F100" s="6" t="s">
        <v>12</v>
      </c>
      <c r="G100" s="6" t="s">
        <v>13</v>
      </c>
      <c r="H100" s="6" t="s">
        <v>166</v>
      </c>
      <c r="I100" s="6" t="s">
        <v>167</v>
      </c>
      <c r="J100" s="6" t="s">
        <v>16</v>
      </c>
    </row>
    <row r="101" spans="1:10" x14ac:dyDescent="0.3">
      <c r="A101" s="11">
        <f t="shared" si="1"/>
        <v>95</v>
      </c>
      <c r="B101" s="17" t="s">
        <v>469</v>
      </c>
      <c r="C101" s="17" t="s">
        <v>470</v>
      </c>
      <c r="D101" s="17" t="s">
        <v>470</v>
      </c>
      <c r="E101" s="18">
        <v>202.59</v>
      </c>
      <c r="F101" s="6" t="s">
        <v>12</v>
      </c>
      <c r="G101" s="6" t="s">
        <v>13</v>
      </c>
      <c r="H101" s="6" t="s">
        <v>92</v>
      </c>
      <c r="I101" s="6" t="s">
        <v>93</v>
      </c>
      <c r="J101" s="6" t="s">
        <v>16</v>
      </c>
    </row>
    <row r="102" spans="1:10" x14ac:dyDescent="0.3">
      <c r="A102" s="11">
        <f t="shared" si="1"/>
        <v>96</v>
      </c>
      <c r="B102" s="17" t="s">
        <v>469</v>
      </c>
      <c r="C102" s="17" t="s">
        <v>470</v>
      </c>
      <c r="D102" s="17" t="s">
        <v>470</v>
      </c>
      <c r="E102" s="18">
        <v>72.900000000000006</v>
      </c>
      <c r="F102" s="6" t="s">
        <v>12</v>
      </c>
      <c r="G102" s="6" t="s">
        <v>13</v>
      </c>
      <c r="H102" s="6" t="s">
        <v>33</v>
      </c>
      <c r="I102" s="6" t="s">
        <v>34</v>
      </c>
      <c r="J102" s="6" t="s">
        <v>16</v>
      </c>
    </row>
    <row r="103" spans="1:10" x14ac:dyDescent="0.3">
      <c r="A103" s="11">
        <f t="shared" si="1"/>
        <v>97</v>
      </c>
      <c r="B103" s="17" t="s">
        <v>287</v>
      </c>
      <c r="C103" s="17"/>
      <c r="D103" s="17" t="s">
        <v>288</v>
      </c>
      <c r="E103" s="18">
        <v>340</v>
      </c>
      <c r="F103" s="6" t="s">
        <v>12</v>
      </c>
      <c r="G103" s="6" t="s">
        <v>13</v>
      </c>
      <c r="H103" s="6" t="s">
        <v>29</v>
      </c>
      <c r="I103" s="6" t="s">
        <v>30</v>
      </c>
      <c r="J103" s="6" t="s">
        <v>16</v>
      </c>
    </row>
    <row r="104" spans="1:10" x14ac:dyDescent="0.3">
      <c r="A104" s="11">
        <f t="shared" si="1"/>
        <v>98</v>
      </c>
      <c r="B104" s="17" t="s">
        <v>289</v>
      </c>
      <c r="C104" s="17"/>
      <c r="D104" s="17" t="s">
        <v>290</v>
      </c>
      <c r="E104" s="18">
        <v>104.38</v>
      </c>
      <c r="F104" s="6" t="s">
        <v>12</v>
      </c>
      <c r="G104" s="6" t="s">
        <v>13</v>
      </c>
      <c r="H104" s="6" t="s">
        <v>63</v>
      </c>
      <c r="I104" s="6" t="s">
        <v>64</v>
      </c>
      <c r="J104" s="6" t="s">
        <v>16</v>
      </c>
    </row>
    <row r="105" spans="1:10" x14ac:dyDescent="0.3">
      <c r="A105" s="11">
        <f t="shared" si="1"/>
        <v>99</v>
      </c>
      <c r="B105" s="17" t="s">
        <v>291</v>
      </c>
      <c r="C105" s="17" t="s">
        <v>292</v>
      </c>
      <c r="D105" s="17" t="s">
        <v>293</v>
      </c>
      <c r="E105" s="18">
        <v>628.65</v>
      </c>
      <c r="F105" s="6" t="s">
        <v>12</v>
      </c>
      <c r="G105" s="6" t="s">
        <v>13</v>
      </c>
      <c r="H105" s="6" t="s">
        <v>97</v>
      </c>
      <c r="I105" s="6" t="s">
        <v>98</v>
      </c>
      <c r="J105" s="6" t="s">
        <v>16</v>
      </c>
    </row>
    <row r="106" spans="1:10" x14ac:dyDescent="0.3">
      <c r="A106" s="11">
        <f t="shared" si="1"/>
        <v>100</v>
      </c>
      <c r="B106" s="17" t="s">
        <v>294</v>
      </c>
      <c r="C106" s="17" t="s">
        <v>295</v>
      </c>
      <c r="D106" s="17" t="s">
        <v>296</v>
      </c>
      <c r="E106" s="18">
        <v>124.43</v>
      </c>
      <c r="F106" s="6" t="s">
        <v>12</v>
      </c>
      <c r="G106" s="6" t="s">
        <v>13</v>
      </c>
      <c r="H106" s="6" t="s">
        <v>43</v>
      </c>
      <c r="I106" s="6" t="s">
        <v>44</v>
      </c>
      <c r="J106" s="6" t="s">
        <v>16</v>
      </c>
    </row>
    <row r="107" spans="1:10" x14ac:dyDescent="0.3">
      <c r="A107" s="11">
        <f t="shared" si="1"/>
        <v>101</v>
      </c>
      <c r="B107" s="17" t="s">
        <v>297</v>
      </c>
      <c r="C107" s="17" t="s">
        <v>298</v>
      </c>
      <c r="D107" s="17" t="s">
        <v>299</v>
      </c>
      <c r="E107" s="18">
        <v>2.3199999999999998</v>
      </c>
      <c r="F107" s="6" t="s">
        <v>12</v>
      </c>
      <c r="G107" s="6" t="s">
        <v>13</v>
      </c>
      <c r="H107" s="6" t="s">
        <v>43</v>
      </c>
      <c r="I107" s="6" t="s">
        <v>44</v>
      </c>
      <c r="J107" s="6" t="s">
        <v>16</v>
      </c>
    </row>
    <row r="108" spans="1:10" x14ac:dyDescent="0.3">
      <c r="A108" s="11">
        <f t="shared" si="1"/>
        <v>102</v>
      </c>
      <c r="B108" s="17" t="s">
        <v>300</v>
      </c>
      <c r="C108" s="17" t="s">
        <v>301</v>
      </c>
      <c r="D108" s="17" t="s">
        <v>302</v>
      </c>
      <c r="E108" s="18">
        <v>168.6</v>
      </c>
      <c r="F108" s="6" t="s">
        <v>12</v>
      </c>
      <c r="G108" s="6" t="s">
        <v>13</v>
      </c>
      <c r="H108" s="6" t="s">
        <v>107</v>
      </c>
      <c r="I108" s="6" t="s">
        <v>108</v>
      </c>
      <c r="J108" s="6" t="s">
        <v>16</v>
      </c>
    </row>
    <row r="109" spans="1:10" x14ac:dyDescent="0.3">
      <c r="A109" s="11">
        <f t="shared" si="1"/>
        <v>103</v>
      </c>
      <c r="B109" s="17" t="s">
        <v>303</v>
      </c>
      <c r="C109" s="17" t="s">
        <v>304</v>
      </c>
      <c r="D109" s="17" t="s">
        <v>305</v>
      </c>
      <c r="E109" s="18">
        <v>11.44</v>
      </c>
      <c r="F109" s="6" t="s">
        <v>12</v>
      </c>
      <c r="G109" s="6" t="s">
        <v>13</v>
      </c>
      <c r="H109" s="6" t="s">
        <v>92</v>
      </c>
      <c r="I109" s="6" t="s">
        <v>93</v>
      </c>
      <c r="J109" s="6" t="s">
        <v>16</v>
      </c>
    </row>
    <row r="110" spans="1:10" x14ac:dyDescent="0.3">
      <c r="A110" s="11">
        <f t="shared" si="1"/>
        <v>104</v>
      </c>
      <c r="B110" s="17" t="s">
        <v>306</v>
      </c>
      <c r="C110" s="17" t="s">
        <v>307</v>
      </c>
      <c r="D110" s="17" t="s">
        <v>308</v>
      </c>
      <c r="E110" s="18">
        <v>37.5</v>
      </c>
      <c r="F110" s="6" t="s">
        <v>12</v>
      </c>
      <c r="G110" s="6" t="s">
        <v>13</v>
      </c>
      <c r="H110" s="6" t="s">
        <v>107</v>
      </c>
      <c r="I110" s="6" t="s">
        <v>108</v>
      </c>
      <c r="J110" s="6" t="s">
        <v>16</v>
      </c>
    </row>
    <row r="111" spans="1:10" x14ac:dyDescent="0.3">
      <c r="A111" s="11">
        <f t="shared" si="1"/>
        <v>105</v>
      </c>
      <c r="B111" s="17" t="s">
        <v>309</v>
      </c>
      <c r="C111" s="17" t="s">
        <v>310</v>
      </c>
      <c r="D111" s="17" t="s">
        <v>311</v>
      </c>
      <c r="E111" s="18">
        <v>168.8</v>
      </c>
      <c r="F111" s="6" t="s">
        <v>12</v>
      </c>
      <c r="G111" s="6" t="s">
        <v>13</v>
      </c>
      <c r="H111" s="6" t="s">
        <v>107</v>
      </c>
      <c r="I111" s="6" t="s">
        <v>108</v>
      </c>
      <c r="J111" s="6" t="s">
        <v>16</v>
      </c>
    </row>
    <row r="112" spans="1:10" x14ac:dyDescent="0.3">
      <c r="A112" s="11">
        <f t="shared" si="1"/>
        <v>106</v>
      </c>
      <c r="B112" s="17" t="s">
        <v>312</v>
      </c>
      <c r="C112" s="17" t="s">
        <v>313</v>
      </c>
      <c r="D112" s="17" t="s">
        <v>314</v>
      </c>
      <c r="E112" s="18">
        <v>21.88</v>
      </c>
      <c r="F112" s="6" t="s">
        <v>12</v>
      </c>
      <c r="G112" s="6" t="s">
        <v>13</v>
      </c>
      <c r="H112" s="6" t="s">
        <v>33</v>
      </c>
      <c r="I112" s="6" t="s">
        <v>34</v>
      </c>
      <c r="J112" s="6" t="s">
        <v>16</v>
      </c>
    </row>
    <row r="113" spans="1:10" x14ac:dyDescent="0.3">
      <c r="A113" s="11">
        <f t="shared" si="1"/>
        <v>107</v>
      </c>
      <c r="B113" s="17" t="s">
        <v>315</v>
      </c>
      <c r="C113" s="17" t="s">
        <v>316</v>
      </c>
      <c r="D113" s="17" t="s">
        <v>317</v>
      </c>
      <c r="E113" s="18">
        <v>23.3</v>
      </c>
      <c r="F113" s="6" t="s">
        <v>12</v>
      </c>
      <c r="G113" s="6" t="s">
        <v>13</v>
      </c>
      <c r="H113" s="6" t="s">
        <v>107</v>
      </c>
      <c r="I113" s="6" t="s">
        <v>108</v>
      </c>
      <c r="J113" s="6" t="s">
        <v>16</v>
      </c>
    </row>
    <row r="114" spans="1:10" x14ac:dyDescent="0.3">
      <c r="A114" s="11">
        <f t="shared" si="1"/>
        <v>108</v>
      </c>
      <c r="B114" s="17" t="s">
        <v>318</v>
      </c>
      <c r="C114" s="17" t="s">
        <v>319</v>
      </c>
      <c r="D114" s="17" t="s">
        <v>320</v>
      </c>
      <c r="E114" s="18">
        <v>40.4</v>
      </c>
      <c r="F114" s="6" t="s">
        <v>12</v>
      </c>
      <c r="G114" s="6" t="s">
        <v>13</v>
      </c>
      <c r="H114" s="6" t="s">
        <v>129</v>
      </c>
      <c r="I114" s="6" t="s">
        <v>130</v>
      </c>
      <c r="J114" s="6" t="s">
        <v>16</v>
      </c>
    </row>
    <row r="115" spans="1:10" x14ac:dyDescent="0.3">
      <c r="A115" s="11">
        <f t="shared" si="1"/>
        <v>109</v>
      </c>
      <c r="B115" s="17" t="s">
        <v>321</v>
      </c>
      <c r="C115" s="17" t="s">
        <v>322</v>
      </c>
      <c r="D115" s="17" t="s">
        <v>323</v>
      </c>
      <c r="E115" s="18">
        <v>995.43</v>
      </c>
      <c r="F115" s="6" t="s">
        <v>12</v>
      </c>
      <c r="G115" s="6" t="s">
        <v>13</v>
      </c>
      <c r="H115" s="6" t="s">
        <v>33</v>
      </c>
      <c r="I115" s="6" t="s">
        <v>34</v>
      </c>
      <c r="J115" s="6" t="s">
        <v>16</v>
      </c>
    </row>
    <row r="116" spans="1:10" x14ac:dyDescent="0.3">
      <c r="A116" s="11">
        <f t="shared" si="1"/>
        <v>110</v>
      </c>
      <c r="B116" s="17" t="s">
        <v>324</v>
      </c>
      <c r="C116" s="17" t="s">
        <v>325</v>
      </c>
      <c r="D116" s="17" t="s">
        <v>326</v>
      </c>
      <c r="E116" s="18">
        <v>1562.63</v>
      </c>
      <c r="F116" s="6" t="s">
        <v>12</v>
      </c>
      <c r="G116" s="6" t="s">
        <v>13</v>
      </c>
      <c r="H116" s="6" t="s">
        <v>76</v>
      </c>
      <c r="I116" s="6" t="s">
        <v>77</v>
      </c>
      <c r="J116" s="6" t="s">
        <v>16</v>
      </c>
    </row>
    <row r="117" spans="1:10" x14ac:dyDescent="0.3">
      <c r="A117" s="11">
        <f t="shared" si="1"/>
        <v>111</v>
      </c>
      <c r="B117" s="17" t="s">
        <v>231</v>
      </c>
      <c r="C117" s="17" t="s">
        <v>232</v>
      </c>
      <c r="D117" s="17" t="s">
        <v>233</v>
      </c>
      <c r="E117" s="18">
        <v>83.58</v>
      </c>
      <c r="F117" s="6" t="s">
        <v>12</v>
      </c>
      <c r="G117" s="6" t="s">
        <v>13</v>
      </c>
      <c r="H117" s="6" t="s">
        <v>63</v>
      </c>
      <c r="I117" s="6" t="s">
        <v>64</v>
      </c>
      <c r="J117" s="6" t="s">
        <v>16</v>
      </c>
    </row>
    <row r="118" spans="1:10" x14ac:dyDescent="0.3">
      <c r="A118" s="11">
        <f t="shared" si="1"/>
        <v>112</v>
      </c>
      <c r="B118" s="17" t="s">
        <v>277</v>
      </c>
      <c r="C118" s="17" t="s">
        <v>278</v>
      </c>
      <c r="D118" s="17" t="s">
        <v>279</v>
      </c>
      <c r="E118" s="18">
        <v>154.35</v>
      </c>
      <c r="F118" s="6" t="s">
        <v>12</v>
      </c>
      <c r="G118" s="6" t="s">
        <v>13</v>
      </c>
      <c r="H118" s="6" t="s">
        <v>129</v>
      </c>
      <c r="I118" s="6" t="s">
        <v>130</v>
      </c>
      <c r="J118" s="6" t="s">
        <v>16</v>
      </c>
    </row>
    <row r="119" spans="1:10" x14ac:dyDescent="0.3">
      <c r="A119" s="11">
        <f t="shared" si="1"/>
        <v>113</v>
      </c>
      <c r="B119" s="17" t="s">
        <v>327</v>
      </c>
      <c r="C119" s="17" t="s">
        <v>328</v>
      </c>
      <c r="D119" s="17" t="s">
        <v>329</v>
      </c>
      <c r="E119" s="18">
        <v>53.9</v>
      </c>
      <c r="F119" s="6" t="s">
        <v>12</v>
      </c>
      <c r="G119" s="6" t="s">
        <v>13</v>
      </c>
      <c r="H119" s="6" t="s">
        <v>107</v>
      </c>
      <c r="I119" s="6" t="s">
        <v>108</v>
      </c>
      <c r="J119" s="6" t="s">
        <v>16</v>
      </c>
    </row>
    <row r="120" spans="1:10" x14ac:dyDescent="0.3">
      <c r="A120" s="11">
        <f t="shared" si="1"/>
        <v>114</v>
      </c>
      <c r="B120" s="17" t="s">
        <v>197</v>
      </c>
      <c r="C120" s="17" t="s">
        <v>198</v>
      </c>
      <c r="D120" s="17" t="s">
        <v>199</v>
      </c>
      <c r="E120" s="18">
        <v>72.540000000000006</v>
      </c>
      <c r="F120" s="6" t="s">
        <v>12</v>
      </c>
      <c r="G120" s="6" t="s">
        <v>13</v>
      </c>
      <c r="H120" s="6" t="s">
        <v>129</v>
      </c>
      <c r="I120" s="6" t="s">
        <v>130</v>
      </c>
      <c r="J120" s="6" t="s">
        <v>16</v>
      </c>
    </row>
    <row r="121" spans="1:10" x14ac:dyDescent="0.3">
      <c r="A121" s="11">
        <f t="shared" si="1"/>
        <v>115</v>
      </c>
      <c r="B121" s="17" t="s">
        <v>330</v>
      </c>
      <c r="C121" s="17" t="s">
        <v>331</v>
      </c>
      <c r="D121" s="17" t="s">
        <v>332</v>
      </c>
      <c r="E121" s="18">
        <v>28603.91</v>
      </c>
      <c r="F121" s="6" t="s">
        <v>12</v>
      </c>
      <c r="G121" s="6" t="s">
        <v>13</v>
      </c>
      <c r="H121" s="6" t="s">
        <v>76</v>
      </c>
      <c r="I121" s="6" t="s">
        <v>77</v>
      </c>
      <c r="J121" s="6" t="s">
        <v>16</v>
      </c>
    </row>
    <row r="122" spans="1:10" x14ac:dyDescent="0.3">
      <c r="A122" s="11">
        <f t="shared" si="1"/>
        <v>116</v>
      </c>
      <c r="B122" s="17" t="s">
        <v>333</v>
      </c>
      <c r="C122" s="17" t="s">
        <v>334</v>
      </c>
      <c r="D122" s="17" t="s">
        <v>335</v>
      </c>
      <c r="E122" s="18">
        <v>112</v>
      </c>
      <c r="F122" s="6" t="s">
        <v>12</v>
      </c>
      <c r="G122" s="6" t="s">
        <v>13</v>
      </c>
      <c r="H122" s="6" t="s">
        <v>107</v>
      </c>
      <c r="I122" s="6" t="s">
        <v>108</v>
      </c>
      <c r="J122" s="6" t="s">
        <v>16</v>
      </c>
    </row>
    <row r="123" spans="1:10" x14ac:dyDescent="0.3">
      <c r="A123" s="11">
        <f t="shared" si="1"/>
        <v>117</v>
      </c>
      <c r="B123" s="17" t="s">
        <v>336</v>
      </c>
      <c r="C123" s="17" t="s">
        <v>337</v>
      </c>
      <c r="D123" s="17" t="s">
        <v>338</v>
      </c>
      <c r="E123" s="18">
        <v>89.9</v>
      </c>
      <c r="F123" s="6" t="s">
        <v>12</v>
      </c>
      <c r="G123" s="6" t="s">
        <v>13</v>
      </c>
      <c r="H123" s="6" t="s">
        <v>107</v>
      </c>
      <c r="I123" s="6" t="s">
        <v>108</v>
      </c>
      <c r="J123" s="6" t="s">
        <v>16</v>
      </c>
    </row>
    <row r="124" spans="1:10" x14ac:dyDescent="0.3">
      <c r="A124" s="11">
        <f t="shared" si="1"/>
        <v>118</v>
      </c>
      <c r="B124" s="17" t="s">
        <v>339</v>
      </c>
      <c r="C124" s="17" t="s">
        <v>340</v>
      </c>
      <c r="D124" s="17" t="s">
        <v>341</v>
      </c>
      <c r="E124" s="18">
        <v>114.98</v>
      </c>
      <c r="F124" s="6" t="s">
        <v>12</v>
      </c>
      <c r="G124" s="6" t="s">
        <v>13</v>
      </c>
      <c r="H124" s="6" t="s">
        <v>63</v>
      </c>
      <c r="I124" s="6" t="s">
        <v>64</v>
      </c>
      <c r="J124" s="6" t="s">
        <v>16</v>
      </c>
    </row>
    <row r="125" spans="1:10" x14ac:dyDescent="0.3">
      <c r="A125" s="11">
        <f t="shared" si="1"/>
        <v>119</v>
      </c>
      <c r="B125" s="17" t="s">
        <v>342</v>
      </c>
      <c r="C125" s="17" t="s">
        <v>343</v>
      </c>
      <c r="D125" s="17" t="s">
        <v>344</v>
      </c>
      <c r="E125" s="18">
        <v>92.9</v>
      </c>
      <c r="F125" s="6" t="s">
        <v>12</v>
      </c>
      <c r="G125" s="6" t="s">
        <v>13</v>
      </c>
      <c r="H125" s="6" t="s">
        <v>33</v>
      </c>
      <c r="I125" s="6" t="s">
        <v>34</v>
      </c>
      <c r="J125" s="6" t="s">
        <v>16</v>
      </c>
    </row>
    <row r="126" spans="1:10" x14ac:dyDescent="0.3">
      <c r="A126" s="11">
        <f t="shared" si="1"/>
        <v>120</v>
      </c>
      <c r="B126" s="17" t="s">
        <v>345</v>
      </c>
      <c r="C126" s="17" t="s">
        <v>346</v>
      </c>
      <c r="D126" s="17" t="s">
        <v>347</v>
      </c>
      <c r="E126" s="18">
        <v>10.24</v>
      </c>
      <c r="F126" s="6" t="s">
        <v>12</v>
      </c>
      <c r="G126" s="6" t="s">
        <v>13</v>
      </c>
      <c r="H126" s="6" t="s">
        <v>97</v>
      </c>
      <c r="I126" s="6" t="s">
        <v>98</v>
      </c>
      <c r="J126" s="6" t="s">
        <v>16</v>
      </c>
    </row>
    <row r="127" spans="1:10" x14ac:dyDescent="0.3">
      <c r="A127" s="11">
        <f t="shared" si="1"/>
        <v>121</v>
      </c>
      <c r="B127" s="17" t="s">
        <v>348</v>
      </c>
      <c r="C127" s="17" t="s">
        <v>349</v>
      </c>
      <c r="D127" s="17" t="s">
        <v>350</v>
      </c>
      <c r="E127" s="18">
        <v>243.35</v>
      </c>
      <c r="F127" s="6" t="s">
        <v>12</v>
      </c>
      <c r="G127" s="6" t="s">
        <v>13</v>
      </c>
      <c r="H127" s="6" t="s">
        <v>107</v>
      </c>
      <c r="I127" s="6" t="s">
        <v>108</v>
      </c>
      <c r="J127" s="6" t="s">
        <v>16</v>
      </c>
    </row>
    <row r="128" spans="1:10" x14ac:dyDescent="0.3">
      <c r="A128" s="11">
        <f t="shared" si="1"/>
        <v>122</v>
      </c>
      <c r="B128" s="17" t="s">
        <v>351</v>
      </c>
      <c r="C128" s="17" t="s">
        <v>352</v>
      </c>
      <c r="D128" s="17" t="s">
        <v>353</v>
      </c>
      <c r="E128" s="18">
        <v>21.8</v>
      </c>
      <c r="F128" s="6" t="s">
        <v>12</v>
      </c>
      <c r="G128" s="6" t="s">
        <v>13</v>
      </c>
      <c r="H128" s="6" t="s">
        <v>107</v>
      </c>
      <c r="I128" s="6" t="s">
        <v>108</v>
      </c>
      <c r="J128" s="6" t="s">
        <v>16</v>
      </c>
    </row>
    <row r="129" spans="1:11" x14ac:dyDescent="0.3">
      <c r="A129" s="11">
        <f t="shared" si="1"/>
        <v>123</v>
      </c>
      <c r="B129" s="17" t="s">
        <v>354</v>
      </c>
      <c r="C129" s="17" t="s">
        <v>355</v>
      </c>
      <c r="D129" s="17" t="s">
        <v>356</v>
      </c>
      <c r="E129" s="18">
        <v>131.1</v>
      </c>
      <c r="F129" s="6" t="s">
        <v>12</v>
      </c>
      <c r="G129" s="6" t="s">
        <v>13</v>
      </c>
      <c r="H129" s="6" t="s">
        <v>107</v>
      </c>
      <c r="I129" s="6" t="s">
        <v>108</v>
      </c>
      <c r="J129" s="6" t="s">
        <v>16</v>
      </c>
    </row>
    <row r="130" spans="1:11" x14ac:dyDescent="0.3">
      <c r="A130" s="11">
        <f t="shared" si="1"/>
        <v>124</v>
      </c>
      <c r="B130" s="17" t="s">
        <v>357</v>
      </c>
      <c r="C130" s="17"/>
      <c r="D130" s="17" t="s">
        <v>358</v>
      </c>
      <c r="E130" s="18">
        <v>44.07</v>
      </c>
      <c r="F130" s="6" t="s">
        <v>12</v>
      </c>
      <c r="G130" s="6" t="s">
        <v>13</v>
      </c>
      <c r="H130" s="6" t="s">
        <v>63</v>
      </c>
      <c r="I130" s="6" t="s">
        <v>64</v>
      </c>
      <c r="J130" s="6" t="s">
        <v>16</v>
      </c>
    </row>
    <row r="131" spans="1:11" x14ac:dyDescent="0.3">
      <c r="A131" s="11">
        <f t="shared" si="1"/>
        <v>125</v>
      </c>
      <c r="B131" s="17" t="s">
        <v>359</v>
      </c>
      <c r="C131" s="17" t="s">
        <v>360</v>
      </c>
      <c r="D131" s="17" t="s">
        <v>361</v>
      </c>
      <c r="E131" s="18">
        <v>6875</v>
      </c>
      <c r="F131" s="6" t="s">
        <v>12</v>
      </c>
      <c r="G131" s="6" t="s">
        <v>13</v>
      </c>
      <c r="H131" s="6" t="s">
        <v>76</v>
      </c>
      <c r="I131" s="6" t="s">
        <v>77</v>
      </c>
      <c r="J131" s="6" t="s">
        <v>16</v>
      </c>
    </row>
    <row r="132" spans="1:11" x14ac:dyDescent="0.3">
      <c r="A132" s="11">
        <f t="shared" si="1"/>
        <v>126</v>
      </c>
      <c r="B132" s="17" t="s">
        <v>362</v>
      </c>
      <c r="C132" s="17" t="s">
        <v>363</v>
      </c>
      <c r="D132" s="17" t="s">
        <v>364</v>
      </c>
      <c r="E132" s="18">
        <v>567.34</v>
      </c>
      <c r="F132" s="6" t="s">
        <v>12</v>
      </c>
      <c r="G132" s="6" t="s">
        <v>13</v>
      </c>
      <c r="H132" s="6" t="s">
        <v>92</v>
      </c>
      <c r="I132" s="6" t="s">
        <v>93</v>
      </c>
      <c r="J132" s="6" t="s">
        <v>16</v>
      </c>
    </row>
    <row r="133" spans="1:11" x14ac:dyDescent="0.3">
      <c r="A133" s="11">
        <f t="shared" si="1"/>
        <v>127</v>
      </c>
      <c r="B133" s="17" t="s">
        <v>365</v>
      </c>
      <c r="C133" s="17" t="s">
        <v>366</v>
      </c>
      <c r="D133" s="17" t="s">
        <v>367</v>
      </c>
      <c r="E133" s="18">
        <v>432.46</v>
      </c>
      <c r="F133" s="6" t="s">
        <v>12</v>
      </c>
      <c r="G133" s="6" t="s">
        <v>13</v>
      </c>
      <c r="H133" s="6" t="s">
        <v>63</v>
      </c>
      <c r="I133" s="6" t="s">
        <v>64</v>
      </c>
      <c r="J133" s="6" t="s">
        <v>16</v>
      </c>
    </row>
    <row r="134" spans="1:11" x14ac:dyDescent="0.3">
      <c r="A134" s="11">
        <f t="shared" si="1"/>
        <v>128</v>
      </c>
      <c r="B134" s="17" t="s">
        <v>368</v>
      </c>
      <c r="C134" s="17" t="s">
        <v>369</v>
      </c>
      <c r="D134" s="17" t="s">
        <v>370</v>
      </c>
      <c r="E134" s="18">
        <v>18.66</v>
      </c>
      <c r="F134" s="6" t="s">
        <v>12</v>
      </c>
      <c r="G134" s="6" t="s">
        <v>13</v>
      </c>
      <c r="H134" s="6" t="s">
        <v>97</v>
      </c>
      <c r="I134" s="6" t="s">
        <v>98</v>
      </c>
      <c r="J134" s="6" t="s">
        <v>16</v>
      </c>
    </row>
    <row r="135" spans="1:11" x14ac:dyDescent="0.3">
      <c r="A135" s="11">
        <f t="shared" ref="A135:A198" si="2">ROW(A129)</f>
        <v>129</v>
      </c>
      <c r="B135" s="17" t="s">
        <v>371</v>
      </c>
      <c r="C135" s="17"/>
      <c r="D135" s="17"/>
      <c r="E135" s="18">
        <v>119.44</v>
      </c>
      <c r="F135" s="6" t="s">
        <v>12</v>
      </c>
      <c r="G135" s="6" t="s">
        <v>13</v>
      </c>
      <c r="H135" s="6" t="s">
        <v>76</v>
      </c>
      <c r="I135" s="6" t="s">
        <v>77</v>
      </c>
      <c r="J135" s="6" t="s">
        <v>16</v>
      </c>
      <c r="K135" t="s">
        <v>483</v>
      </c>
    </row>
    <row r="136" spans="1:11" x14ac:dyDescent="0.3">
      <c r="A136" s="11">
        <f t="shared" si="2"/>
        <v>130</v>
      </c>
      <c r="B136" s="17" t="s">
        <v>372</v>
      </c>
      <c r="C136" s="17"/>
      <c r="D136" s="17"/>
      <c r="E136" s="18">
        <v>1493.06</v>
      </c>
      <c r="F136" s="6" t="s">
        <v>12</v>
      </c>
      <c r="G136" s="6" t="s">
        <v>13</v>
      </c>
      <c r="H136" s="6" t="s">
        <v>76</v>
      </c>
      <c r="I136" s="6" t="s">
        <v>77</v>
      </c>
      <c r="J136" s="6" t="s">
        <v>16</v>
      </c>
    </row>
    <row r="137" spans="1:11" x14ac:dyDescent="0.3">
      <c r="A137" s="11">
        <f t="shared" si="2"/>
        <v>131</v>
      </c>
      <c r="B137" s="17" t="s">
        <v>373</v>
      </c>
      <c r="C137" s="17"/>
      <c r="D137" s="17"/>
      <c r="E137" s="18">
        <v>125.07</v>
      </c>
      <c r="F137" s="6" t="s">
        <v>12</v>
      </c>
      <c r="G137" s="6" t="s">
        <v>13</v>
      </c>
      <c r="H137" s="6" t="s">
        <v>76</v>
      </c>
      <c r="I137" s="6" t="s">
        <v>77</v>
      </c>
      <c r="J137" s="6" t="s">
        <v>16</v>
      </c>
      <c r="K137" t="s">
        <v>483</v>
      </c>
    </row>
    <row r="138" spans="1:11" x14ac:dyDescent="0.3">
      <c r="A138" s="11">
        <f t="shared" si="2"/>
        <v>132</v>
      </c>
      <c r="B138" s="17" t="s">
        <v>374</v>
      </c>
      <c r="C138" s="17"/>
      <c r="D138" s="17"/>
      <c r="E138" s="18">
        <v>123.13</v>
      </c>
      <c r="F138" s="6" t="s">
        <v>12</v>
      </c>
      <c r="G138" s="6" t="s">
        <v>13</v>
      </c>
      <c r="H138" s="6" t="s">
        <v>76</v>
      </c>
      <c r="I138" s="6" t="s">
        <v>77</v>
      </c>
      <c r="J138" s="6" t="s">
        <v>16</v>
      </c>
      <c r="K138" t="s">
        <v>483</v>
      </c>
    </row>
    <row r="139" spans="1:11" x14ac:dyDescent="0.3">
      <c r="A139" s="11">
        <f t="shared" si="2"/>
        <v>133</v>
      </c>
      <c r="B139" s="17" t="s">
        <v>472</v>
      </c>
      <c r="C139" s="17"/>
      <c r="D139" s="17"/>
      <c r="E139" s="18">
        <v>4210</v>
      </c>
      <c r="F139" s="6" t="s">
        <v>12</v>
      </c>
      <c r="G139" s="6" t="s">
        <v>13</v>
      </c>
      <c r="H139" s="6" t="s">
        <v>76</v>
      </c>
      <c r="I139" s="6" t="s">
        <v>77</v>
      </c>
      <c r="J139" s="6" t="s">
        <v>16</v>
      </c>
      <c r="K139" t="s">
        <v>483</v>
      </c>
    </row>
    <row r="140" spans="1:11" x14ac:dyDescent="0.3">
      <c r="A140" s="11">
        <f t="shared" si="2"/>
        <v>134</v>
      </c>
      <c r="B140" s="17" t="s">
        <v>473</v>
      </c>
      <c r="C140" s="17"/>
      <c r="D140" s="17"/>
      <c r="E140" s="18">
        <v>5262.5</v>
      </c>
      <c r="F140" s="6" t="s">
        <v>12</v>
      </c>
      <c r="G140" s="6" t="s">
        <v>13</v>
      </c>
      <c r="H140" s="6" t="s">
        <v>76</v>
      </c>
      <c r="I140" s="6" t="s">
        <v>77</v>
      </c>
      <c r="J140" s="6" t="s">
        <v>16</v>
      </c>
      <c r="K140" t="s">
        <v>483</v>
      </c>
    </row>
    <row r="141" spans="1:11" x14ac:dyDescent="0.3">
      <c r="A141" s="11">
        <f t="shared" si="2"/>
        <v>135</v>
      </c>
      <c r="B141" s="17" t="s">
        <v>375</v>
      </c>
      <c r="C141" s="17"/>
      <c r="D141" s="17"/>
      <c r="E141" s="18">
        <v>2105</v>
      </c>
      <c r="F141" s="6" t="s">
        <v>12</v>
      </c>
      <c r="G141" s="6" t="s">
        <v>13</v>
      </c>
      <c r="H141" s="6" t="s">
        <v>76</v>
      </c>
      <c r="I141" s="6" t="s">
        <v>77</v>
      </c>
      <c r="J141" s="6" t="s">
        <v>16</v>
      </c>
      <c r="K141" t="s">
        <v>483</v>
      </c>
    </row>
    <row r="142" spans="1:11" x14ac:dyDescent="0.3">
      <c r="A142" s="11">
        <f t="shared" si="2"/>
        <v>136</v>
      </c>
      <c r="B142" s="17" t="s">
        <v>376</v>
      </c>
      <c r="C142" s="17"/>
      <c r="D142" s="17"/>
      <c r="E142" s="18">
        <v>125.07</v>
      </c>
      <c r="F142" s="6" t="s">
        <v>12</v>
      </c>
      <c r="G142" s="6" t="s">
        <v>13</v>
      </c>
      <c r="H142" s="6" t="s">
        <v>76</v>
      </c>
      <c r="I142" s="6" t="s">
        <v>77</v>
      </c>
      <c r="J142" s="6" t="s">
        <v>16</v>
      </c>
      <c r="K142" t="s">
        <v>483</v>
      </c>
    </row>
    <row r="143" spans="1:11" x14ac:dyDescent="0.3">
      <c r="A143" s="11">
        <f t="shared" si="2"/>
        <v>137</v>
      </c>
      <c r="B143" s="17" t="s">
        <v>377</v>
      </c>
      <c r="C143" s="17"/>
      <c r="D143" s="17"/>
      <c r="E143" s="18">
        <v>119.44</v>
      </c>
      <c r="F143" s="6" t="s">
        <v>12</v>
      </c>
      <c r="G143" s="6" t="s">
        <v>13</v>
      </c>
      <c r="H143" s="6" t="s">
        <v>76</v>
      </c>
      <c r="I143" s="6" t="s">
        <v>77</v>
      </c>
      <c r="J143" s="6" t="s">
        <v>16</v>
      </c>
      <c r="K143" t="s">
        <v>483</v>
      </c>
    </row>
    <row r="144" spans="1:11" x14ac:dyDescent="0.3">
      <c r="A144" s="11">
        <f t="shared" si="2"/>
        <v>138</v>
      </c>
      <c r="B144" s="17" t="s">
        <v>378</v>
      </c>
      <c r="C144" s="17"/>
      <c r="D144" s="17"/>
      <c r="E144" s="18">
        <v>148.35</v>
      </c>
      <c r="F144" s="6" t="s">
        <v>12</v>
      </c>
      <c r="G144" s="6" t="s">
        <v>13</v>
      </c>
      <c r="H144" s="6" t="s">
        <v>76</v>
      </c>
      <c r="I144" s="6" t="s">
        <v>77</v>
      </c>
      <c r="J144" s="6" t="s">
        <v>16</v>
      </c>
    </row>
    <row r="145" spans="1:11" x14ac:dyDescent="0.3">
      <c r="A145" s="11">
        <f t="shared" si="2"/>
        <v>139</v>
      </c>
      <c r="B145" s="17" t="s">
        <v>379</v>
      </c>
      <c r="C145" s="17"/>
      <c r="D145" s="17"/>
      <c r="E145" s="18">
        <v>4730</v>
      </c>
      <c r="F145" s="6" t="s">
        <v>12</v>
      </c>
      <c r="G145" s="6" t="s">
        <v>13</v>
      </c>
      <c r="H145" s="6" t="s">
        <v>76</v>
      </c>
      <c r="I145" s="6" t="s">
        <v>77</v>
      </c>
      <c r="J145" s="6" t="s">
        <v>16</v>
      </c>
      <c r="K145" t="s">
        <v>483</v>
      </c>
    </row>
    <row r="146" spans="1:11" x14ac:dyDescent="0.3">
      <c r="A146" s="11">
        <f t="shared" si="2"/>
        <v>140</v>
      </c>
      <c r="B146" s="17" t="s">
        <v>380</v>
      </c>
      <c r="C146" s="17"/>
      <c r="D146" s="17"/>
      <c r="E146" s="18">
        <v>421</v>
      </c>
      <c r="F146" s="6" t="s">
        <v>12</v>
      </c>
      <c r="G146" s="6" t="s">
        <v>13</v>
      </c>
      <c r="H146" s="6" t="s">
        <v>76</v>
      </c>
      <c r="I146" s="6" t="s">
        <v>77</v>
      </c>
      <c r="J146" s="6" t="s">
        <v>16</v>
      </c>
      <c r="K146" t="s">
        <v>483</v>
      </c>
    </row>
    <row r="147" spans="1:11" x14ac:dyDescent="0.3">
      <c r="A147" s="11">
        <f t="shared" si="2"/>
        <v>141</v>
      </c>
      <c r="B147" s="17" t="s">
        <v>381</v>
      </c>
      <c r="C147" s="17"/>
      <c r="D147" s="17"/>
      <c r="E147" s="18">
        <v>705.18</v>
      </c>
      <c r="F147" s="6" t="s">
        <v>12</v>
      </c>
      <c r="G147" s="6" t="s">
        <v>13</v>
      </c>
      <c r="H147" s="6" t="s">
        <v>76</v>
      </c>
      <c r="I147" s="6" t="s">
        <v>77</v>
      </c>
      <c r="J147" s="6" t="s">
        <v>16</v>
      </c>
      <c r="K147" t="s">
        <v>483</v>
      </c>
    </row>
    <row r="148" spans="1:11" x14ac:dyDescent="0.3">
      <c r="A148" s="11">
        <f t="shared" si="2"/>
        <v>142</v>
      </c>
      <c r="B148" s="17" t="s">
        <v>382</v>
      </c>
      <c r="C148" s="17"/>
      <c r="D148" s="17"/>
      <c r="E148" s="18">
        <v>119.44</v>
      </c>
      <c r="F148" s="6" t="s">
        <v>12</v>
      </c>
      <c r="G148" s="6" t="s">
        <v>13</v>
      </c>
      <c r="H148" s="6" t="s">
        <v>76</v>
      </c>
      <c r="I148" s="6" t="s">
        <v>77</v>
      </c>
      <c r="J148" s="6" t="s">
        <v>16</v>
      </c>
      <c r="K148" t="s">
        <v>483</v>
      </c>
    </row>
    <row r="149" spans="1:11" x14ac:dyDescent="0.3">
      <c r="A149" s="11">
        <f t="shared" si="2"/>
        <v>143</v>
      </c>
      <c r="B149" s="17" t="s">
        <v>383</v>
      </c>
      <c r="C149" s="17"/>
      <c r="D149" s="17"/>
      <c r="E149" s="18">
        <v>122.2</v>
      </c>
      <c r="F149" s="6" t="s">
        <v>12</v>
      </c>
      <c r="G149" s="6" t="s">
        <v>13</v>
      </c>
      <c r="H149" s="6" t="s">
        <v>76</v>
      </c>
      <c r="I149" s="6" t="s">
        <v>77</v>
      </c>
      <c r="J149" s="6" t="s">
        <v>16</v>
      </c>
      <c r="K149" t="s">
        <v>483</v>
      </c>
    </row>
    <row r="150" spans="1:11" x14ac:dyDescent="0.3">
      <c r="A150" s="11">
        <f t="shared" si="2"/>
        <v>144</v>
      </c>
      <c r="B150" s="17" t="s">
        <v>384</v>
      </c>
      <c r="C150" s="17"/>
      <c r="D150" s="17"/>
      <c r="E150" s="18">
        <v>3655</v>
      </c>
      <c r="F150" s="6" t="s">
        <v>12</v>
      </c>
      <c r="G150" s="6" t="s">
        <v>13</v>
      </c>
      <c r="H150" s="6" t="s">
        <v>76</v>
      </c>
      <c r="I150" s="6" t="s">
        <v>77</v>
      </c>
      <c r="J150" s="6" t="s">
        <v>16</v>
      </c>
    </row>
    <row r="151" spans="1:11" x14ac:dyDescent="0.3">
      <c r="A151" s="11">
        <f t="shared" si="2"/>
        <v>145</v>
      </c>
      <c r="B151" s="17" t="s">
        <v>385</v>
      </c>
      <c r="C151" s="17"/>
      <c r="D151" s="17"/>
      <c r="E151" s="18">
        <v>68.8</v>
      </c>
      <c r="F151" s="6" t="s">
        <v>12</v>
      </c>
      <c r="G151" s="6" t="s">
        <v>13</v>
      </c>
      <c r="H151" s="6" t="s">
        <v>76</v>
      </c>
      <c r="I151" s="6" t="s">
        <v>77</v>
      </c>
      <c r="J151" s="6" t="s">
        <v>16</v>
      </c>
    </row>
    <row r="152" spans="1:11" x14ac:dyDescent="0.3">
      <c r="A152" s="11">
        <f t="shared" si="2"/>
        <v>146</v>
      </c>
      <c r="B152" s="17" t="s">
        <v>386</v>
      </c>
      <c r="C152" s="17"/>
      <c r="D152" s="17"/>
      <c r="E152" s="18">
        <v>119.44</v>
      </c>
      <c r="F152" s="6" t="s">
        <v>12</v>
      </c>
      <c r="G152" s="6" t="s">
        <v>13</v>
      </c>
      <c r="H152" s="6" t="s">
        <v>76</v>
      </c>
      <c r="I152" s="6" t="s">
        <v>77</v>
      </c>
      <c r="J152" s="6" t="s">
        <v>16</v>
      </c>
      <c r="K152" t="s">
        <v>483</v>
      </c>
    </row>
    <row r="153" spans="1:11" x14ac:dyDescent="0.3">
      <c r="A153" s="11">
        <f t="shared" si="2"/>
        <v>147</v>
      </c>
      <c r="B153" s="17" t="s">
        <v>387</v>
      </c>
      <c r="C153" s="17"/>
      <c r="D153" s="17"/>
      <c r="E153" s="18">
        <v>1578.75</v>
      </c>
      <c r="F153" s="6" t="s">
        <v>12</v>
      </c>
      <c r="G153" s="6" t="s">
        <v>13</v>
      </c>
      <c r="H153" s="6" t="s">
        <v>76</v>
      </c>
      <c r="I153" s="6" t="s">
        <v>77</v>
      </c>
      <c r="J153" s="6" t="s">
        <v>16</v>
      </c>
      <c r="K153" t="s">
        <v>483</v>
      </c>
    </row>
    <row r="154" spans="1:11" x14ac:dyDescent="0.3">
      <c r="A154" s="11">
        <f t="shared" si="2"/>
        <v>148</v>
      </c>
      <c r="B154" s="17" t="s">
        <v>474</v>
      </c>
      <c r="C154" s="17"/>
      <c r="D154" s="17"/>
      <c r="E154" s="18">
        <v>4210</v>
      </c>
      <c r="F154" s="6" t="s">
        <v>12</v>
      </c>
      <c r="G154" s="6" t="s">
        <v>13</v>
      </c>
      <c r="H154" s="6" t="s">
        <v>76</v>
      </c>
      <c r="I154" s="6" t="s">
        <v>77</v>
      </c>
      <c r="J154" s="6" t="s">
        <v>16</v>
      </c>
      <c r="K154" t="s">
        <v>483</v>
      </c>
    </row>
    <row r="155" spans="1:11" x14ac:dyDescent="0.3">
      <c r="A155" s="11">
        <f t="shared" si="2"/>
        <v>149</v>
      </c>
      <c r="B155" s="17" t="s">
        <v>388</v>
      </c>
      <c r="C155" s="17"/>
      <c r="D155" s="17"/>
      <c r="E155" s="18">
        <v>3367.7</v>
      </c>
      <c r="F155" s="6" t="s">
        <v>12</v>
      </c>
      <c r="G155" s="6" t="s">
        <v>13</v>
      </c>
      <c r="H155" s="6" t="s">
        <v>76</v>
      </c>
      <c r="I155" s="6" t="s">
        <v>77</v>
      </c>
      <c r="J155" s="6" t="s">
        <v>16</v>
      </c>
      <c r="K155" t="s">
        <v>483</v>
      </c>
    </row>
    <row r="156" spans="1:11" x14ac:dyDescent="0.3">
      <c r="A156" s="11">
        <f t="shared" si="2"/>
        <v>150</v>
      </c>
      <c r="B156" s="17" t="s">
        <v>389</v>
      </c>
      <c r="C156" s="17"/>
      <c r="D156" s="17"/>
      <c r="E156" s="18">
        <v>3367.7</v>
      </c>
      <c r="F156" s="6" t="s">
        <v>12</v>
      </c>
      <c r="G156" s="6" t="s">
        <v>13</v>
      </c>
      <c r="H156" s="6" t="s">
        <v>76</v>
      </c>
      <c r="I156" s="6" t="s">
        <v>77</v>
      </c>
      <c r="J156" s="6" t="s">
        <v>16</v>
      </c>
      <c r="K156" t="s">
        <v>483</v>
      </c>
    </row>
    <row r="157" spans="1:11" x14ac:dyDescent="0.3">
      <c r="A157" s="11">
        <f t="shared" si="2"/>
        <v>151</v>
      </c>
      <c r="B157" s="17" t="s">
        <v>390</v>
      </c>
      <c r="C157" s="17"/>
      <c r="D157" s="17"/>
      <c r="E157" s="18">
        <v>1578.75</v>
      </c>
      <c r="F157" s="6" t="s">
        <v>12</v>
      </c>
      <c r="G157" s="6" t="s">
        <v>13</v>
      </c>
      <c r="H157" s="6" t="s">
        <v>76</v>
      </c>
      <c r="I157" s="6" t="s">
        <v>77</v>
      </c>
      <c r="J157" s="6" t="s">
        <v>16</v>
      </c>
      <c r="K157" t="s">
        <v>483</v>
      </c>
    </row>
    <row r="158" spans="1:11" x14ac:dyDescent="0.3">
      <c r="A158" s="11">
        <f t="shared" si="2"/>
        <v>152</v>
      </c>
      <c r="B158" s="17" t="s">
        <v>391</v>
      </c>
      <c r="C158" s="17"/>
      <c r="D158" s="17"/>
      <c r="E158" s="18">
        <v>199.95</v>
      </c>
      <c r="F158" s="6" t="s">
        <v>12</v>
      </c>
      <c r="G158" s="6" t="s">
        <v>13</v>
      </c>
      <c r="H158" s="6" t="s">
        <v>76</v>
      </c>
      <c r="I158" s="6" t="s">
        <v>77</v>
      </c>
      <c r="J158" s="6" t="s">
        <v>16</v>
      </c>
      <c r="K158" t="s">
        <v>483</v>
      </c>
    </row>
    <row r="159" spans="1:11" x14ac:dyDescent="0.3">
      <c r="A159" s="11">
        <f t="shared" si="2"/>
        <v>153</v>
      </c>
      <c r="B159" s="17" t="s">
        <v>392</v>
      </c>
      <c r="C159" s="17"/>
      <c r="D159" s="17"/>
      <c r="E159" s="18">
        <v>1578.75</v>
      </c>
      <c r="F159" s="6" t="s">
        <v>12</v>
      </c>
      <c r="G159" s="6" t="s">
        <v>13</v>
      </c>
      <c r="H159" s="6" t="s">
        <v>76</v>
      </c>
      <c r="I159" s="6" t="s">
        <v>77</v>
      </c>
      <c r="J159" s="6" t="s">
        <v>16</v>
      </c>
      <c r="K159" t="s">
        <v>483</v>
      </c>
    </row>
    <row r="160" spans="1:11" x14ac:dyDescent="0.3">
      <c r="A160" s="11">
        <f t="shared" si="2"/>
        <v>154</v>
      </c>
      <c r="B160" s="17" t="s">
        <v>393</v>
      </c>
      <c r="C160" s="17"/>
      <c r="D160" s="17"/>
      <c r="E160" s="18">
        <v>464.4</v>
      </c>
      <c r="F160" s="6" t="s">
        <v>12</v>
      </c>
      <c r="G160" s="6" t="s">
        <v>13</v>
      </c>
      <c r="H160" s="6" t="s">
        <v>76</v>
      </c>
      <c r="I160" s="6" t="s">
        <v>77</v>
      </c>
      <c r="J160" s="6" t="s">
        <v>16</v>
      </c>
      <c r="K160" t="s">
        <v>483</v>
      </c>
    </row>
    <row r="161" spans="1:11" x14ac:dyDescent="0.3">
      <c r="A161" s="11">
        <f t="shared" si="2"/>
        <v>155</v>
      </c>
      <c r="B161" s="17" t="s">
        <v>394</v>
      </c>
      <c r="C161" s="17"/>
      <c r="D161" s="17"/>
      <c r="E161" s="18">
        <v>119.44</v>
      </c>
      <c r="F161" s="6" t="s">
        <v>12</v>
      </c>
      <c r="G161" s="6" t="s">
        <v>13</v>
      </c>
      <c r="H161" s="6" t="s">
        <v>76</v>
      </c>
      <c r="I161" s="6" t="s">
        <v>77</v>
      </c>
      <c r="J161" s="6" t="s">
        <v>16</v>
      </c>
      <c r="K161" t="s">
        <v>483</v>
      </c>
    </row>
    <row r="162" spans="1:11" x14ac:dyDescent="0.3">
      <c r="A162" s="11">
        <f t="shared" si="2"/>
        <v>156</v>
      </c>
      <c r="B162" s="17" t="s">
        <v>395</v>
      </c>
      <c r="C162" s="17"/>
      <c r="D162" s="17"/>
      <c r="E162" s="18">
        <v>119.44</v>
      </c>
      <c r="F162" s="6" t="s">
        <v>12</v>
      </c>
      <c r="G162" s="6" t="s">
        <v>13</v>
      </c>
      <c r="H162" s="6" t="s">
        <v>76</v>
      </c>
      <c r="I162" s="6" t="s">
        <v>77</v>
      </c>
      <c r="J162" s="6" t="s">
        <v>16</v>
      </c>
      <c r="K162" t="s">
        <v>483</v>
      </c>
    </row>
    <row r="163" spans="1:11" x14ac:dyDescent="0.3">
      <c r="A163" s="11">
        <f t="shared" si="2"/>
        <v>157</v>
      </c>
      <c r="B163" s="17" t="s">
        <v>396</v>
      </c>
      <c r="C163" s="17"/>
      <c r="D163" s="17"/>
      <c r="E163" s="18">
        <v>34.4</v>
      </c>
      <c r="F163" s="6" t="s">
        <v>12</v>
      </c>
      <c r="G163" s="6" t="s">
        <v>13</v>
      </c>
      <c r="H163" s="6" t="s">
        <v>76</v>
      </c>
      <c r="I163" s="6" t="s">
        <v>77</v>
      </c>
      <c r="J163" s="6" t="s">
        <v>16</v>
      </c>
    </row>
    <row r="164" spans="1:11" x14ac:dyDescent="0.3">
      <c r="A164" s="11">
        <f t="shared" si="2"/>
        <v>158</v>
      </c>
      <c r="B164" s="17" t="s">
        <v>397</v>
      </c>
      <c r="C164" s="17"/>
      <c r="D164" s="17"/>
      <c r="E164" s="18">
        <v>1000</v>
      </c>
      <c r="F164" s="6" t="s">
        <v>12</v>
      </c>
      <c r="G164" s="6" t="s">
        <v>13</v>
      </c>
      <c r="H164" s="6" t="s">
        <v>76</v>
      </c>
      <c r="I164" s="6" t="s">
        <v>77</v>
      </c>
      <c r="J164" s="6" t="s">
        <v>16</v>
      </c>
      <c r="K164" t="s">
        <v>483</v>
      </c>
    </row>
    <row r="165" spans="1:11" x14ac:dyDescent="0.3">
      <c r="A165" s="11">
        <f t="shared" si="2"/>
        <v>159</v>
      </c>
      <c r="B165" s="17" t="s">
        <v>475</v>
      </c>
      <c r="C165" s="17"/>
      <c r="D165" s="17"/>
      <c r="E165" s="18">
        <v>6735.4</v>
      </c>
      <c r="F165" s="6" t="s">
        <v>12</v>
      </c>
      <c r="G165" s="6" t="s">
        <v>13</v>
      </c>
      <c r="H165" s="6" t="s">
        <v>76</v>
      </c>
      <c r="I165" s="6" t="s">
        <v>77</v>
      </c>
      <c r="J165" s="6" t="s">
        <v>16</v>
      </c>
      <c r="K165" t="s">
        <v>483</v>
      </c>
    </row>
    <row r="166" spans="1:11" x14ac:dyDescent="0.3">
      <c r="A166" s="11">
        <f t="shared" si="2"/>
        <v>160</v>
      </c>
      <c r="B166" s="17" t="s">
        <v>398</v>
      </c>
      <c r="C166" s="17"/>
      <c r="D166" s="17"/>
      <c r="E166" s="18">
        <v>124.1</v>
      </c>
      <c r="F166" s="6" t="s">
        <v>12</v>
      </c>
      <c r="G166" s="6" t="s">
        <v>13</v>
      </c>
      <c r="H166" s="6" t="s">
        <v>76</v>
      </c>
      <c r="I166" s="6" t="s">
        <v>77</v>
      </c>
      <c r="J166" s="6" t="s">
        <v>16</v>
      </c>
      <c r="K166" t="s">
        <v>483</v>
      </c>
    </row>
    <row r="167" spans="1:11" x14ac:dyDescent="0.3">
      <c r="A167" s="11">
        <f t="shared" si="2"/>
        <v>161</v>
      </c>
      <c r="B167" s="17" t="s">
        <v>399</v>
      </c>
      <c r="C167" s="17"/>
      <c r="D167" s="17"/>
      <c r="E167" s="18">
        <v>98.9</v>
      </c>
      <c r="F167" s="6" t="s">
        <v>12</v>
      </c>
      <c r="G167" s="6" t="s">
        <v>13</v>
      </c>
      <c r="H167" s="6" t="s">
        <v>76</v>
      </c>
      <c r="I167" s="6" t="s">
        <v>77</v>
      </c>
      <c r="J167" s="6" t="s">
        <v>16</v>
      </c>
    </row>
    <row r="168" spans="1:11" x14ac:dyDescent="0.3">
      <c r="A168" s="11">
        <f t="shared" si="2"/>
        <v>162</v>
      </c>
      <c r="B168" s="17" t="s">
        <v>400</v>
      </c>
      <c r="C168" s="17"/>
      <c r="D168" s="17"/>
      <c r="E168" s="18">
        <v>1052.5</v>
      </c>
      <c r="F168" s="6" t="s">
        <v>12</v>
      </c>
      <c r="G168" s="6" t="s">
        <v>13</v>
      </c>
      <c r="H168" s="6" t="s">
        <v>76</v>
      </c>
      <c r="I168" s="6" t="s">
        <v>77</v>
      </c>
      <c r="J168" s="6" t="s">
        <v>16</v>
      </c>
      <c r="K168" t="s">
        <v>483</v>
      </c>
    </row>
    <row r="169" spans="1:11" x14ac:dyDescent="0.3">
      <c r="A169" s="11">
        <f t="shared" si="2"/>
        <v>163</v>
      </c>
      <c r="B169" s="17" t="s">
        <v>401</v>
      </c>
      <c r="C169" s="17"/>
      <c r="D169" s="17"/>
      <c r="E169" s="18">
        <v>120.96</v>
      </c>
      <c r="F169" s="6" t="s">
        <v>12</v>
      </c>
      <c r="G169" s="6" t="s">
        <v>13</v>
      </c>
      <c r="H169" s="6" t="s">
        <v>76</v>
      </c>
      <c r="I169" s="6" t="s">
        <v>77</v>
      </c>
      <c r="J169" s="6" t="s">
        <v>16</v>
      </c>
      <c r="K169" t="s">
        <v>483</v>
      </c>
    </row>
    <row r="170" spans="1:11" x14ac:dyDescent="0.3">
      <c r="A170" s="11">
        <f t="shared" si="2"/>
        <v>164</v>
      </c>
      <c r="B170" s="17" t="s">
        <v>402</v>
      </c>
      <c r="C170" s="17"/>
      <c r="D170" s="17"/>
      <c r="E170" s="18">
        <v>705.18</v>
      </c>
      <c r="F170" s="6" t="s">
        <v>12</v>
      </c>
      <c r="G170" s="6" t="s">
        <v>13</v>
      </c>
      <c r="H170" s="6" t="s">
        <v>76</v>
      </c>
      <c r="I170" s="6" t="s">
        <v>77</v>
      </c>
      <c r="J170" s="6" t="s">
        <v>16</v>
      </c>
      <c r="K170" t="s">
        <v>483</v>
      </c>
    </row>
    <row r="171" spans="1:11" x14ac:dyDescent="0.3">
      <c r="A171" s="11">
        <f t="shared" si="2"/>
        <v>165</v>
      </c>
      <c r="B171" s="17" t="s">
        <v>403</v>
      </c>
      <c r="C171" s="17"/>
      <c r="D171" s="17"/>
      <c r="E171" s="18">
        <v>125.07</v>
      </c>
      <c r="F171" s="6" t="s">
        <v>12</v>
      </c>
      <c r="G171" s="6" t="s">
        <v>13</v>
      </c>
      <c r="H171" s="6" t="s">
        <v>76</v>
      </c>
      <c r="I171" s="6" t="s">
        <v>77</v>
      </c>
      <c r="J171" s="6" t="s">
        <v>16</v>
      </c>
      <c r="K171" t="s">
        <v>483</v>
      </c>
    </row>
    <row r="172" spans="1:11" x14ac:dyDescent="0.3">
      <c r="A172" s="11">
        <f t="shared" si="2"/>
        <v>166</v>
      </c>
      <c r="B172" s="17" t="s">
        <v>404</v>
      </c>
      <c r="C172" s="17"/>
      <c r="D172" s="17"/>
      <c r="E172" s="18">
        <v>5774.51</v>
      </c>
      <c r="F172" s="6" t="s">
        <v>12</v>
      </c>
      <c r="G172" s="6" t="s">
        <v>13</v>
      </c>
      <c r="H172" s="6" t="s">
        <v>76</v>
      </c>
      <c r="I172" s="6" t="s">
        <v>77</v>
      </c>
      <c r="J172" s="6" t="s">
        <v>16</v>
      </c>
      <c r="K172" t="s">
        <v>483</v>
      </c>
    </row>
    <row r="173" spans="1:11" x14ac:dyDescent="0.3">
      <c r="A173" s="11">
        <f t="shared" si="2"/>
        <v>167</v>
      </c>
      <c r="B173" s="17" t="s">
        <v>405</v>
      </c>
      <c r="C173" s="17"/>
      <c r="D173" s="17"/>
      <c r="E173" s="18">
        <v>5774.51</v>
      </c>
      <c r="F173" s="6" t="s">
        <v>12</v>
      </c>
      <c r="G173" s="6" t="s">
        <v>13</v>
      </c>
      <c r="H173" s="6" t="s">
        <v>76</v>
      </c>
      <c r="I173" s="6" t="s">
        <v>77</v>
      </c>
      <c r="J173" s="6" t="s">
        <v>16</v>
      </c>
      <c r="K173" t="s">
        <v>483</v>
      </c>
    </row>
    <row r="174" spans="1:11" x14ac:dyDescent="0.3">
      <c r="A174" s="11">
        <f t="shared" si="2"/>
        <v>168</v>
      </c>
      <c r="B174" s="17" t="s">
        <v>406</v>
      </c>
      <c r="C174" s="17"/>
      <c r="D174" s="17"/>
      <c r="E174" s="18">
        <v>2105</v>
      </c>
      <c r="F174" s="6" t="s">
        <v>12</v>
      </c>
      <c r="G174" s="6" t="s">
        <v>13</v>
      </c>
      <c r="H174" s="6" t="s">
        <v>76</v>
      </c>
      <c r="I174" s="6" t="s">
        <v>77</v>
      </c>
      <c r="J174" s="6" t="s">
        <v>16</v>
      </c>
      <c r="K174" t="s">
        <v>483</v>
      </c>
    </row>
    <row r="175" spans="1:11" x14ac:dyDescent="0.3">
      <c r="A175" s="11">
        <f t="shared" si="2"/>
        <v>169</v>
      </c>
      <c r="B175" s="17" t="s">
        <v>407</v>
      </c>
      <c r="C175" s="17"/>
      <c r="D175" s="17"/>
      <c r="E175" s="18">
        <v>125.07</v>
      </c>
      <c r="F175" s="6" t="s">
        <v>12</v>
      </c>
      <c r="G175" s="6" t="s">
        <v>13</v>
      </c>
      <c r="H175" s="6" t="s">
        <v>76</v>
      </c>
      <c r="I175" s="6" t="s">
        <v>77</v>
      </c>
      <c r="J175" s="6" t="s">
        <v>16</v>
      </c>
      <c r="K175" t="s">
        <v>483</v>
      </c>
    </row>
    <row r="176" spans="1:11" x14ac:dyDescent="0.3">
      <c r="A176" s="11">
        <f t="shared" si="2"/>
        <v>170</v>
      </c>
      <c r="B176" s="17" t="s">
        <v>408</v>
      </c>
      <c r="C176" s="17"/>
      <c r="D176" s="17"/>
      <c r="E176" s="18">
        <v>1578.75</v>
      </c>
      <c r="F176" s="6" t="s">
        <v>12</v>
      </c>
      <c r="G176" s="6" t="s">
        <v>13</v>
      </c>
      <c r="H176" s="6" t="s">
        <v>76</v>
      </c>
      <c r="I176" s="6" t="s">
        <v>77</v>
      </c>
      <c r="J176" s="6" t="s">
        <v>16</v>
      </c>
      <c r="K176" t="s">
        <v>483</v>
      </c>
    </row>
    <row r="177" spans="1:11" x14ac:dyDescent="0.3">
      <c r="A177" s="11">
        <f t="shared" si="2"/>
        <v>171</v>
      </c>
      <c r="B177" s="17" t="s">
        <v>409</v>
      </c>
      <c r="C177" s="17"/>
      <c r="D177" s="17"/>
      <c r="E177" s="18">
        <v>2000</v>
      </c>
      <c r="F177" s="6" t="s">
        <v>12</v>
      </c>
      <c r="G177" s="6" t="s">
        <v>13</v>
      </c>
      <c r="H177" s="6" t="s">
        <v>76</v>
      </c>
      <c r="I177" s="6" t="s">
        <v>77</v>
      </c>
      <c r="J177" s="6" t="s">
        <v>16</v>
      </c>
      <c r="K177" t="s">
        <v>483</v>
      </c>
    </row>
    <row r="178" spans="1:11" x14ac:dyDescent="0.3">
      <c r="A178" s="11">
        <f t="shared" si="2"/>
        <v>172</v>
      </c>
      <c r="B178" s="17" t="s">
        <v>410</v>
      </c>
      <c r="C178" s="17"/>
      <c r="D178" s="17"/>
      <c r="E178" s="18">
        <v>4708.3500000000004</v>
      </c>
      <c r="F178" s="6" t="s">
        <v>12</v>
      </c>
      <c r="G178" s="6" t="s">
        <v>13</v>
      </c>
      <c r="H178" s="6" t="s">
        <v>76</v>
      </c>
      <c r="I178" s="6" t="s">
        <v>77</v>
      </c>
      <c r="J178" s="6" t="s">
        <v>16</v>
      </c>
    </row>
    <row r="179" spans="1:11" x14ac:dyDescent="0.3">
      <c r="A179" s="11">
        <f t="shared" si="2"/>
        <v>173</v>
      </c>
      <c r="B179" s="17" t="s">
        <v>411</v>
      </c>
      <c r="C179" s="17"/>
      <c r="D179" s="17"/>
      <c r="E179" s="18">
        <v>2000</v>
      </c>
      <c r="F179" s="6" t="s">
        <v>12</v>
      </c>
      <c r="G179" s="6" t="s">
        <v>13</v>
      </c>
      <c r="H179" s="6" t="s">
        <v>76</v>
      </c>
      <c r="I179" s="6" t="s">
        <v>77</v>
      </c>
      <c r="J179" s="6" t="s">
        <v>16</v>
      </c>
      <c r="K179" t="s">
        <v>483</v>
      </c>
    </row>
    <row r="180" spans="1:11" x14ac:dyDescent="0.3">
      <c r="A180" s="11">
        <f t="shared" si="2"/>
        <v>174</v>
      </c>
      <c r="B180" s="17" t="s">
        <v>476</v>
      </c>
      <c r="C180" s="17"/>
      <c r="D180" s="17"/>
      <c r="E180" s="18">
        <v>2487.25</v>
      </c>
      <c r="F180" s="6" t="s">
        <v>12</v>
      </c>
      <c r="G180" s="6" t="s">
        <v>13</v>
      </c>
      <c r="H180" s="6" t="s">
        <v>76</v>
      </c>
      <c r="I180" s="6" t="s">
        <v>77</v>
      </c>
      <c r="J180" s="6" t="s">
        <v>16</v>
      </c>
      <c r="K180" t="s">
        <v>483</v>
      </c>
    </row>
    <row r="181" spans="1:11" x14ac:dyDescent="0.3">
      <c r="A181" s="11">
        <f t="shared" si="2"/>
        <v>175</v>
      </c>
      <c r="B181" s="17" t="s">
        <v>412</v>
      </c>
      <c r="C181" s="17"/>
      <c r="D181" s="17"/>
      <c r="E181" s="18">
        <v>1254.17</v>
      </c>
      <c r="F181" s="6" t="s">
        <v>12</v>
      </c>
      <c r="G181" s="6" t="s">
        <v>13</v>
      </c>
      <c r="H181" s="6" t="s">
        <v>76</v>
      </c>
      <c r="I181" s="6" t="s">
        <v>77</v>
      </c>
      <c r="J181" s="6" t="s">
        <v>16</v>
      </c>
      <c r="K181" t="s">
        <v>483</v>
      </c>
    </row>
    <row r="182" spans="1:11" x14ac:dyDescent="0.3">
      <c r="A182" s="11">
        <f t="shared" si="2"/>
        <v>176</v>
      </c>
      <c r="B182" s="17" t="s">
        <v>413</v>
      </c>
      <c r="C182" s="17"/>
      <c r="D182" s="17"/>
      <c r="E182" s="18">
        <v>125.07</v>
      </c>
      <c r="F182" s="6" t="s">
        <v>12</v>
      </c>
      <c r="G182" s="6" t="s">
        <v>13</v>
      </c>
      <c r="H182" s="6" t="s">
        <v>76</v>
      </c>
      <c r="I182" s="6" t="s">
        <v>77</v>
      </c>
      <c r="J182" s="6" t="s">
        <v>16</v>
      </c>
      <c r="K182" t="s">
        <v>483</v>
      </c>
    </row>
    <row r="183" spans="1:11" x14ac:dyDescent="0.3">
      <c r="A183" s="11">
        <f t="shared" si="2"/>
        <v>177</v>
      </c>
      <c r="B183" s="17" t="s">
        <v>414</v>
      </c>
      <c r="C183" s="17"/>
      <c r="D183" s="17"/>
      <c r="E183" s="18">
        <v>121.72</v>
      </c>
      <c r="F183" s="6" t="s">
        <v>12</v>
      </c>
      <c r="G183" s="6" t="s">
        <v>13</v>
      </c>
      <c r="H183" s="6" t="s">
        <v>76</v>
      </c>
      <c r="I183" s="6" t="s">
        <v>77</v>
      </c>
      <c r="J183" s="6" t="s">
        <v>16</v>
      </c>
      <c r="K183" t="s">
        <v>483</v>
      </c>
    </row>
    <row r="184" spans="1:11" x14ac:dyDescent="0.3">
      <c r="A184" s="11">
        <f t="shared" si="2"/>
        <v>178</v>
      </c>
      <c r="B184" s="17" t="s">
        <v>415</v>
      </c>
      <c r="C184" s="17"/>
      <c r="D184" s="17"/>
      <c r="E184" s="18">
        <v>290.25</v>
      </c>
      <c r="F184" s="6" t="s">
        <v>12</v>
      </c>
      <c r="G184" s="6" t="s">
        <v>13</v>
      </c>
      <c r="H184" s="6" t="s">
        <v>76</v>
      </c>
      <c r="I184" s="6" t="s">
        <v>77</v>
      </c>
      <c r="J184" s="6" t="s">
        <v>16</v>
      </c>
      <c r="K184" t="s">
        <v>483</v>
      </c>
    </row>
    <row r="185" spans="1:11" x14ac:dyDescent="0.3">
      <c r="A185" s="11">
        <f t="shared" si="2"/>
        <v>179</v>
      </c>
      <c r="B185" s="17" t="s">
        <v>416</v>
      </c>
      <c r="C185" s="17"/>
      <c r="D185" s="17"/>
      <c r="E185" s="18">
        <v>3367.7</v>
      </c>
      <c r="F185" s="6" t="s">
        <v>12</v>
      </c>
      <c r="G185" s="6" t="s">
        <v>13</v>
      </c>
      <c r="H185" s="6" t="s">
        <v>76</v>
      </c>
      <c r="I185" s="6" t="s">
        <v>77</v>
      </c>
      <c r="J185" s="6" t="s">
        <v>16</v>
      </c>
      <c r="K185" t="s">
        <v>483</v>
      </c>
    </row>
    <row r="186" spans="1:11" x14ac:dyDescent="0.3">
      <c r="A186" s="11">
        <f t="shared" si="2"/>
        <v>180</v>
      </c>
      <c r="B186" s="17" t="s">
        <v>417</v>
      </c>
      <c r="C186" s="17"/>
      <c r="D186" s="17"/>
      <c r="E186" s="18">
        <v>6735.4</v>
      </c>
      <c r="F186" s="6" t="s">
        <v>12</v>
      </c>
      <c r="G186" s="6" t="s">
        <v>13</v>
      </c>
      <c r="H186" s="6" t="s">
        <v>76</v>
      </c>
      <c r="I186" s="6" t="s">
        <v>77</v>
      </c>
      <c r="J186" s="6" t="s">
        <v>16</v>
      </c>
      <c r="K186" t="s">
        <v>483</v>
      </c>
    </row>
    <row r="187" spans="1:11" x14ac:dyDescent="0.3">
      <c r="A187" s="11">
        <f t="shared" si="2"/>
        <v>181</v>
      </c>
      <c r="B187" s="17" t="s">
        <v>418</v>
      </c>
      <c r="C187" s="17"/>
      <c r="D187" s="17"/>
      <c r="E187" s="18">
        <v>122.51</v>
      </c>
      <c r="F187" s="6" t="s">
        <v>12</v>
      </c>
      <c r="G187" s="6" t="s">
        <v>13</v>
      </c>
      <c r="H187" s="6" t="s">
        <v>76</v>
      </c>
      <c r="I187" s="6" t="s">
        <v>77</v>
      </c>
      <c r="J187" s="6" t="s">
        <v>16</v>
      </c>
      <c r="K187" t="s">
        <v>483</v>
      </c>
    </row>
    <row r="188" spans="1:11" x14ac:dyDescent="0.3">
      <c r="A188" s="11">
        <f t="shared" si="2"/>
        <v>182</v>
      </c>
      <c r="B188" s="17" t="s">
        <v>419</v>
      </c>
      <c r="C188" s="17"/>
      <c r="D188" s="17"/>
      <c r="E188" s="18">
        <v>808.26</v>
      </c>
      <c r="F188" s="6" t="s">
        <v>12</v>
      </c>
      <c r="G188" s="6" t="s">
        <v>13</v>
      </c>
      <c r="H188" s="6" t="s">
        <v>76</v>
      </c>
      <c r="I188" s="6" t="s">
        <v>77</v>
      </c>
      <c r="J188" s="6" t="s">
        <v>16</v>
      </c>
      <c r="K188" t="s">
        <v>483</v>
      </c>
    </row>
    <row r="189" spans="1:11" x14ac:dyDescent="0.3">
      <c r="A189" s="11">
        <f t="shared" si="2"/>
        <v>183</v>
      </c>
      <c r="B189" s="17" t="s">
        <v>420</v>
      </c>
      <c r="C189" s="17"/>
      <c r="D189" s="17"/>
      <c r="E189" s="18">
        <v>119.44</v>
      </c>
      <c r="F189" s="6" t="s">
        <v>12</v>
      </c>
      <c r="G189" s="6" t="s">
        <v>13</v>
      </c>
      <c r="H189" s="6" t="s">
        <v>76</v>
      </c>
      <c r="I189" s="6" t="s">
        <v>77</v>
      </c>
      <c r="J189" s="6" t="s">
        <v>16</v>
      </c>
      <c r="K189" t="s">
        <v>483</v>
      </c>
    </row>
    <row r="190" spans="1:11" x14ac:dyDescent="0.3">
      <c r="A190" s="11">
        <f t="shared" si="2"/>
        <v>184</v>
      </c>
      <c r="B190" s="17" t="s">
        <v>421</v>
      </c>
      <c r="C190" s="17"/>
      <c r="D190" s="17"/>
      <c r="E190" s="18">
        <v>3157.5</v>
      </c>
      <c r="F190" s="6" t="s">
        <v>12</v>
      </c>
      <c r="G190" s="6" t="s">
        <v>13</v>
      </c>
      <c r="H190" s="6" t="s">
        <v>76</v>
      </c>
      <c r="I190" s="6" t="s">
        <v>77</v>
      </c>
      <c r="J190" s="6" t="s">
        <v>16</v>
      </c>
      <c r="K190" t="s">
        <v>483</v>
      </c>
    </row>
    <row r="191" spans="1:11" x14ac:dyDescent="0.3">
      <c r="A191" s="11">
        <f t="shared" si="2"/>
        <v>185</v>
      </c>
      <c r="B191" s="17" t="s">
        <v>477</v>
      </c>
      <c r="C191" s="17"/>
      <c r="D191" s="17"/>
      <c r="E191" s="18">
        <v>2694.16</v>
      </c>
      <c r="F191" s="6" t="s">
        <v>12</v>
      </c>
      <c r="G191" s="6" t="s">
        <v>13</v>
      </c>
      <c r="H191" s="6" t="s">
        <v>76</v>
      </c>
      <c r="I191" s="6" t="s">
        <v>77</v>
      </c>
      <c r="J191" s="6" t="s">
        <v>16</v>
      </c>
      <c r="K191" t="s">
        <v>483</v>
      </c>
    </row>
    <row r="192" spans="1:11" x14ac:dyDescent="0.3">
      <c r="A192" s="11">
        <f t="shared" si="2"/>
        <v>186</v>
      </c>
      <c r="B192" s="17" t="s">
        <v>422</v>
      </c>
      <c r="C192" s="17"/>
      <c r="D192" s="17"/>
      <c r="E192" s="18">
        <v>125.07</v>
      </c>
      <c r="F192" s="6" t="s">
        <v>12</v>
      </c>
      <c r="G192" s="6" t="s">
        <v>13</v>
      </c>
      <c r="H192" s="6" t="s">
        <v>76</v>
      </c>
      <c r="I192" s="6" t="s">
        <v>77</v>
      </c>
      <c r="J192" s="6" t="s">
        <v>16</v>
      </c>
      <c r="K192" t="s">
        <v>483</v>
      </c>
    </row>
    <row r="193" spans="1:11" x14ac:dyDescent="0.3">
      <c r="A193" s="11">
        <f t="shared" si="2"/>
        <v>187</v>
      </c>
      <c r="B193" s="17" t="s">
        <v>423</v>
      </c>
      <c r="C193" s="17"/>
      <c r="D193" s="17"/>
      <c r="E193" s="18">
        <v>1578.75</v>
      </c>
      <c r="F193" s="6" t="s">
        <v>12</v>
      </c>
      <c r="G193" s="6" t="s">
        <v>13</v>
      </c>
      <c r="H193" s="6" t="s">
        <v>76</v>
      </c>
      <c r="I193" s="6" t="s">
        <v>77</v>
      </c>
      <c r="J193" s="6" t="s">
        <v>16</v>
      </c>
      <c r="K193" t="s">
        <v>483</v>
      </c>
    </row>
    <row r="194" spans="1:11" x14ac:dyDescent="0.3">
      <c r="A194" s="11">
        <f t="shared" si="2"/>
        <v>188</v>
      </c>
      <c r="B194" s="17" t="s">
        <v>424</v>
      </c>
      <c r="C194" s="17"/>
      <c r="D194" s="17"/>
      <c r="E194" s="18">
        <v>1578.75</v>
      </c>
      <c r="F194" s="6" t="s">
        <v>12</v>
      </c>
      <c r="G194" s="6" t="s">
        <v>13</v>
      </c>
      <c r="H194" s="6" t="s">
        <v>76</v>
      </c>
      <c r="I194" s="6" t="s">
        <v>77</v>
      </c>
      <c r="J194" s="6" t="s">
        <v>16</v>
      </c>
      <c r="K194" t="s">
        <v>483</v>
      </c>
    </row>
    <row r="195" spans="1:11" x14ac:dyDescent="0.3">
      <c r="A195" s="11">
        <f t="shared" si="2"/>
        <v>189</v>
      </c>
      <c r="B195" s="17" t="s">
        <v>425</v>
      </c>
      <c r="C195" s="17"/>
      <c r="D195" s="17" t="s">
        <v>426</v>
      </c>
      <c r="E195" s="18">
        <v>37.36</v>
      </c>
      <c r="F195" s="6" t="s">
        <v>12</v>
      </c>
      <c r="G195" s="6" t="s">
        <v>13</v>
      </c>
      <c r="H195" s="6" t="s">
        <v>33</v>
      </c>
      <c r="I195" s="6" t="s">
        <v>34</v>
      </c>
      <c r="J195" s="6" t="s">
        <v>16</v>
      </c>
    </row>
    <row r="196" spans="1:11" x14ac:dyDescent="0.3">
      <c r="A196" s="11">
        <f t="shared" si="2"/>
        <v>190</v>
      </c>
      <c r="B196" s="17" t="s">
        <v>427</v>
      </c>
      <c r="C196" s="17"/>
      <c r="D196" s="17"/>
      <c r="E196" s="18">
        <v>125.07</v>
      </c>
      <c r="F196" s="6" t="s">
        <v>12</v>
      </c>
      <c r="G196" s="6" t="s">
        <v>13</v>
      </c>
      <c r="H196" s="6" t="s">
        <v>76</v>
      </c>
      <c r="I196" s="6" t="s">
        <v>77</v>
      </c>
      <c r="J196" s="6" t="s">
        <v>16</v>
      </c>
      <c r="K196" t="s">
        <v>483</v>
      </c>
    </row>
    <row r="197" spans="1:11" x14ac:dyDescent="0.3">
      <c r="A197" s="11">
        <f t="shared" si="2"/>
        <v>191</v>
      </c>
      <c r="B197" s="17" t="s">
        <v>428</v>
      </c>
      <c r="C197" s="17"/>
      <c r="D197" s="17"/>
      <c r="E197" s="18">
        <v>894.63</v>
      </c>
      <c r="F197" s="6" t="s">
        <v>12</v>
      </c>
      <c r="G197" s="6" t="s">
        <v>13</v>
      </c>
      <c r="H197" s="6" t="s">
        <v>76</v>
      </c>
      <c r="I197" s="6" t="s">
        <v>77</v>
      </c>
      <c r="J197" s="6" t="s">
        <v>16</v>
      </c>
      <c r="K197" t="s">
        <v>483</v>
      </c>
    </row>
    <row r="198" spans="1:11" x14ac:dyDescent="0.3">
      <c r="A198" s="11">
        <f t="shared" si="2"/>
        <v>192</v>
      </c>
      <c r="B198" s="17" t="s">
        <v>429</v>
      </c>
      <c r="C198" s="17"/>
      <c r="D198" s="17"/>
      <c r="E198" s="18">
        <v>1578.75</v>
      </c>
      <c r="F198" s="6" t="s">
        <v>12</v>
      </c>
      <c r="G198" s="6" t="s">
        <v>13</v>
      </c>
      <c r="H198" s="6" t="s">
        <v>76</v>
      </c>
      <c r="I198" s="6" t="s">
        <v>77</v>
      </c>
      <c r="J198" s="6" t="s">
        <v>16</v>
      </c>
      <c r="K198" t="s">
        <v>483</v>
      </c>
    </row>
    <row r="199" spans="1:11" x14ac:dyDescent="0.3">
      <c r="A199" s="11">
        <f t="shared" ref="A199:A229" si="3">ROW(A193)</f>
        <v>193</v>
      </c>
      <c r="B199" s="17" t="s">
        <v>430</v>
      </c>
      <c r="C199" s="17"/>
      <c r="D199" s="17"/>
      <c r="E199" s="18">
        <v>172</v>
      </c>
      <c r="F199" s="6" t="s">
        <v>12</v>
      </c>
      <c r="G199" s="6" t="s">
        <v>13</v>
      </c>
      <c r="H199" s="6" t="s">
        <v>76</v>
      </c>
      <c r="I199" s="6" t="s">
        <v>77</v>
      </c>
      <c r="J199" s="6" t="s">
        <v>16</v>
      </c>
    </row>
    <row r="200" spans="1:11" x14ac:dyDescent="0.3">
      <c r="A200" s="11">
        <f t="shared" si="3"/>
        <v>194</v>
      </c>
      <c r="B200" s="17" t="s">
        <v>431</v>
      </c>
      <c r="C200" s="17"/>
      <c r="D200" s="17"/>
      <c r="E200" s="18">
        <v>14735</v>
      </c>
      <c r="F200" s="6" t="s">
        <v>12</v>
      </c>
      <c r="G200" s="6" t="s">
        <v>13</v>
      </c>
      <c r="H200" s="6" t="s">
        <v>76</v>
      </c>
      <c r="I200" s="6" t="s">
        <v>77</v>
      </c>
      <c r="J200" s="6" t="s">
        <v>16</v>
      </c>
      <c r="K200" t="s">
        <v>483</v>
      </c>
    </row>
    <row r="201" spans="1:11" x14ac:dyDescent="0.3">
      <c r="A201" s="11">
        <f t="shared" si="3"/>
        <v>195</v>
      </c>
      <c r="B201" s="17" t="s">
        <v>432</v>
      </c>
      <c r="C201" s="17"/>
      <c r="D201" s="17"/>
      <c r="E201" s="18">
        <v>1052.5</v>
      </c>
      <c r="F201" s="6" t="s">
        <v>12</v>
      </c>
      <c r="G201" s="6" t="s">
        <v>13</v>
      </c>
      <c r="H201" s="6" t="s">
        <v>76</v>
      </c>
      <c r="I201" s="6" t="s">
        <v>77</v>
      </c>
      <c r="J201" s="6" t="s">
        <v>16</v>
      </c>
      <c r="K201" t="s">
        <v>483</v>
      </c>
    </row>
    <row r="202" spans="1:11" x14ac:dyDescent="0.3">
      <c r="A202" s="11">
        <f t="shared" si="3"/>
        <v>196</v>
      </c>
      <c r="B202" s="17" t="s">
        <v>433</v>
      </c>
      <c r="C202" s="17"/>
      <c r="D202" s="17"/>
      <c r="E202" s="18">
        <v>1578.75</v>
      </c>
      <c r="F202" s="6" t="s">
        <v>12</v>
      </c>
      <c r="G202" s="6" t="s">
        <v>13</v>
      </c>
      <c r="H202" s="6" t="s">
        <v>76</v>
      </c>
      <c r="I202" s="6" t="s">
        <v>77</v>
      </c>
      <c r="J202" s="6" t="s">
        <v>16</v>
      </c>
      <c r="K202" t="s">
        <v>483</v>
      </c>
    </row>
    <row r="203" spans="1:11" x14ac:dyDescent="0.3">
      <c r="A203" s="11">
        <f t="shared" si="3"/>
        <v>197</v>
      </c>
      <c r="B203" s="17" t="s">
        <v>478</v>
      </c>
      <c r="C203" s="17"/>
      <c r="D203" s="17"/>
      <c r="E203" s="18">
        <v>1347.07</v>
      </c>
      <c r="F203" s="6" t="s">
        <v>12</v>
      </c>
      <c r="G203" s="6" t="s">
        <v>13</v>
      </c>
      <c r="H203" s="6" t="s">
        <v>76</v>
      </c>
      <c r="I203" s="6" t="s">
        <v>77</v>
      </c>
      <c r="J203" s="6" t="s">
        <v>16</v>
      </c>
      <c r="K203" t="s">
        <v>483</v>
      </c>
    </row>
    <row r="204" spans="1:11" x14ac:dyDescent="0.3">
      <c r="A204" s="11">
        <f t="shared" si="3"/>
        <v>198</v>
      </c>
      <c r="B204" s="17" t="s">
        <v>434</v>
      </c>
      <c r="C204" s="17"/>
      <c r="D204" s="17"/>
      <c r="E204" s="18">
        <v>125.07</v>
      </c>
      <c r="F204" s="6" t="s">
        <v>12</v>
      </c>
      <c r="G204" s="6" t="s">
        <v>13</v>
      </c>
      <c r="H204" s="6" t="s">
        <v>76</v>
      </c>
      <c r="I204" s="6" t="s">
        <v>77</v>
      </c>
      <c r="J204" s="6" t="s">
        <v>16</v>
      </c>
      <c r="K204" t="s">
        <v>483</v>
      </c>
    </row>
    <row r="205" spans="1:11" x14ac:dyDescent="0.3">
      <c r="A205" s="11">
        <f t="shared" si="3"/>
        <v>199</v>
      </c>
      <c r="B205" s="17" t="s">
        <v>435</v>
      </c>
      <c r="C205" s="17"/>
      <c r="D205" s="17"/>
      <c r="E205" s="18">
        <v>2810.18</v>
      </c>
      <c r="F205" s="6" t="s">
        <v>12</v>
      </c>
      <c r="G205" s="6" t="s">
        <v>13</v>
      </c>
      <c r="H205" s="6" t="s">
        <v>76</v>
      </c>
      <c r="I205" s="6" t="s">
        <v>77</v>
      </c>
      <c r="J205" s="6" t="s">
        <v>16</v>
      </c>
      <c r="K205" t="s">
        <v>483</v>
      </c>
    </row>
    <row r="206" spans="1:11" x14ac:dyDescent="0.3">
      <c r="A206" s="11">
        <f t="shared" si="3"/>
        <v>200</v>
      </c>
      <c r="B206" s="17" t="s">
        <v>436</v>
      </c>
      <c r="C206" s="17"/>
      <c r="D206" s="17"/>
      <c r="E206" s="18">
        <v>2810.18</v>
      </c>
      <c r="F206" s="6" t="s">
        <v>12</v>
      </c>
      <c r="G206" s="6" t="s">
        <v>13</v>
      </c>
      <c r="H206" s="6" t="s">
        <v>76</v>
      </c>
      <c r="I206" s="6" t="s">
        <v>77</v>
      </c>
      <c r="J206" s="6" t="s">
        <v>16</v>
      </c>
      <c r="K206" t="s">
        <v>483</v>
      </c>
    </row>
    <row r="207" spans="1:11" x14ac:dyDescent="0.3">
      <c r="A207" s="11">
        <f t="shared" si="3"/>
        <v>201</v>
      </c>
      <c r="B207" s="17" t="s">
        <v>479</v>
      </c>
      <c r="C207" s="17"/>
      <c r="D207" s="17"/>
      <c r="E207" s="18">
        <v>2105</v>
      </c>
      <c r="F207" s="6" t="s">
        <v>12</v>
      </c>
      <c r="G207" s="6" t="s">
        <v>13</v>
      </c>
      <c r="H207" s="6" t="s">
        <v>76</v>
      </c>
      <c r="I207" s="6" t="s">
        <v>77</v>
      </c>
      <c r="J207" s="6" t="s">
        <v>16</v>
      </c>
      <c r="K207" t="s">
        <v>483</v>
      </c>
    </row>
    <row r="208" spans="1:11" x14ac:dyDescent="0.3">
      <c r="A208" s="11">
        <f t="shared" si="3"/>
        <v>202</v>
      </c>
      <c r="B208" s="17" t="s">
        <v>437</v>
      </c>
      <c r="C208" s="17"/>
      <c r="D208" s="17"/>
      <c r="E208" s="18">
        <v>125.07</v>
      </c>
      <c r="F208" s="6" t="s">
        <v>12</v>
      </c>
      <c r="G208" s="6" t="s">
        <v>13</v>
      </c>
      <c r="H208" s="6" t="s">
        <v>76</v>
      </c>
      <c r="I208" s="6" t="s">
        <v>77</v>
      </c>
      <c r="J208" s="6" t="s">
        <v>16</v>
      </c>
      <c r="K208" t="s">
        <v>483</v>
      </c>
    </row>
    <row r="209" spans="1:11" x14ac:dyDescent="0.3">
      <c r="A209" s="11">
        <f t="shared" si="3"/>
        <v>203</v>
      </c>
      <c r="B209" s="17" t="s">
        <v>438</v>
      </c>
      <c r="C209" s="17"/>
      <c r="D209" s="17"/>
      <c r="E209" s="18">
        <v>125.07</v>
      </c>
      <c r="F209" s="6" t="s">
        <v>12</v>
      </c>
      <c r="G209" s="6" t="s">
        <v>13</v>
      </c>
      <c r="H209" s="6" t="s">
        <v>76</v>
      </c>
      <c r="I209" s="6" t="s">
        <v>77</v>
      </c>
      <c r="J209" s="6" t="s">
        <v>16</v>
      </c>
      <c r="K209" t="s">
        <v>483</v>
      </c>
    </row>
    <row r="210" spans="1:11" x14ac:dyDescent="0.3">
      <c r="A210" s="11">
        <f t="shared" si="3"/>
        <v>204</v>
      </c>
      <c r="B210" s="17" t="s">
        <v>439</v>
      </c>
      <c r="C210" s="17"/>
      <c r="D210" s="17"/>
      <c r="E210" s="18">
        <v>3500</v>
      </c>
      <c r="F210" s="6" t="s">
        <v>12</v>
      </c>
      <c r="G210" s="6" t="s">
        <v>13</v>
      </c>
      <c r="H210" s="6" t="s">
        <v>76</v>
      </c>
      <c r="I210" s="6" t="s">
        <v>77</v>
      </c>
      <c r="J210" s="6" t="s">
        <v>16</v>
      </c>
      <c r="K210" t="s">
        <v>483</v>
      </c>
    </row>
    <row r="211" spans="1:11" x14ac:dyDescent="0.3">
      <c r="A211" s="11">
        <f t="shared" si="3"/>
        <v>205</v>
      </c>
      <c r="B211" s="17" t="s">
        <v>480</v>
      </c>
      <c r="C211" s="17"/>
      <c r="D211" s="17"/>
      <c r="E211" s="18">
        <v>2105</v>
      </c>
      <c r="F211" s="6" t="s">
        <v>12</v>
      </c>
      <c r="G211" s="6" t="s">
        <v>13</v>
      </c>
      <c r="H211" s="6" t="s">
        <v>76</v>
      </c>
      <c r="I211" s="6" t="s">
        <v>77</v>
      </c>
      <c r="J211" s="6" t="s">
        <v>16</v>
      </c>
      <c r="K211" t="s">
        <v>483</v>
      </c>
    </row>
    <row r="212" spans="1:11" x14ac:dyDescent="0.3">
      <c r="A212" s="11">
        <f t="shared" si="3"/>
        <v>206</v>
      </c>
      <c r="B212" s="17" t="s">
        <v>440</v>
      </c>
      <c r="C212" s="17"/>
      <c r="D212" s="17"/>
      <c r="E212" s="18">
        <v>4714.78</v>
      </c>
      <c r="F212" s="6" t="s">
        <v>12</v>
      </c>
      <c r="G212" s="6" t="s">
        <v>13</v>
      </c>
      <c r="H212" s="6" t="s">
        <v>76</v>
      </c>
      <c r="I212" s="6" t="s">
        <v>77</v>
      </c>
      <c r="J212" s="6" t="s">
        <v>16</v>
      </c>
      <c r="K212" t="s">
        <v>483</v>
      </c>
    </row>
    <row r="213" spans="1:11" x14ac:dyDescent="0.3">
      <c r="A213" s="11">
        <f t="shared" si="3"/>
        <v>207</v>
      </c>
      <c r="B213" s="17" t="s">
        <v>441</v>
      </c>
      <c r="C213" s="17"/>
      <c r="D213" s="17"/>
      <c r="E213" s="18">
        <v>1027.1500000000001</v>
      </c>
      <c r="F213" s="6" t="s">
        <v>12</v>
      </c>
      <c r="G213" s="6" t="s">
        <v>13</v>
      </c>
      <c r="H213" s="6" t="s">
        <v>76</v>
      </c>
      <c r="I213" s="6" t="s">
        <v>77</v>
      </c>
      <c r="J213" s="6" t="s">
        <v>16</v>
      </c>
      <c r="K213" t="s">
        <v>483</v>
      </c>
    </row>
    <row r="214" spans="1:11" x14ac:dyDescent="0.3">
      <c r="A214" s="11">
        <f t="shared" si="3"/>
        <v>208</v>
      </c>
      <c r="B214" s="17" t="s">
        <v>442</v>
      </c>
      <c r="C214" s="17"/>
      <c r="D214" s="17"/>
      <c r="E214" s="18">
        <v>125.07</v>
      </c>
      <c r="F214" s="6" t="s">
        <v>12</v>
      </c>
      <c r="G214" s="6" t="s">
        <v>13</v>
      </c>
      <c r="H214" s="6" t="s">
        <v>76</v>
      </c>
      <c r="I214" s="6" t="s">
        <v>77</v>
      </c>
      <c r="J214" s="6" t="s">
        <v>16</v>
      </c>
      <c r="K214" t="s">
        <v>483</v>
      </c>
    </row>
    <row r="215" spans="1:11" x14ac:dyDescent="0.3">
      <c r="A215" s="11">
        <f t="shared" si="3"/>
        <v>209</v>
      </c>
      <c r="B215" s="17" t="s">
        <v>443</v>
      </c>
      <c r="C215" s="17"/>
      <c r="D215" s="17"/>
      <c r="E215" s="18">
        <v>1000</v>
      </c>
      <c r="F215" s="6" t="s">
        <v>12</v>
      </c>
      <c r="G215" s="6" t="s">
        <v>13</v>
      </c>
      <c r="H215" s="6" t="s">
        <v>76</v>
      </c>
      <c r="I215" s="6" t="s">
        <v>77</v>
      </c>
      <c r="J215" s="6" t="s">
        <v>16</v>
      </c>
      <c r="K215" t="s">
        <v>483</v>
      </c>
    </row>
    <row r="216" spans="1:11" x14ac:dyDescent="0.3">
      <c r="A216" s="11">
        <f t="shared" si="3"/>
        <v>210</v>
      </c>
      <c r="B216" s="17" t="s">
        <v>444</v>
      </c>
      <c r="C216" s="17"/>
      <c r="D216" s="17"/>
      <c r="E216" s="18">
        <v>123.13</v>
      </c>
      <c r="F216" s="6" t="s">
        <v>12</v>
      </c>
      <c r="G216" s="6" t="s">
        <v>13</v>
      </c>
      <c r="H216" s="6" t="s">
        <v>76</v>
      </c>
      <c r="I216" s="6" t="s">
        <v>77</v>
      </c>
      <c r="J216" s="6" t="s">
        <v>16</v>
      </c>
      <c r="K216" t="s">
        <v>483</v>
      </c>
    </row>
    <row r="217" spans="1:11" x14ac:dyDescent="0.3">
      <c r="A217" s="11">
        <f t="shared" si="3"/>
        <v>211</v>
      </c>
      <c r="B217" s="17" t="s">
        <v>445</v>
      </c>
      <c r="C217" s="17"/>
      <c r="D217" s="17"/>
      <c r="E217" s="18">
        <v>1027.1500000000001</v>
      </c>
      <c r="F217" s="6" t="s">
        <v>12</v>
      </c>
      <c r="G217" s="6" t="s">
        <v>13</v>
      </c>
      <c r="H217" s="6" t="s">
        <v>76</v>
      </c>
      <c r="I217" s="6" t="s">
        <v>77</v>
      </c>
      <c r="J217" s="6" t="s">
        <v>16</v>
      </c>
      <c r="K217" t="s">
        <v>483</v>
      </c>
    </row>
    <row r="218" spans="1:11" x14ac:dyDescent="0.3">
      <c r="A218" s="11">
        <f t="shared" si="3"/>
        <v>212</v>
      </c>
      <c r="B218" s="17" t="s">
        <v>446</v>
      </c>
      <c r="C218" s="17"/>
      <c r="D218" s="17"/>
      <c r="E218" s="18">
        <v>2283.9299999999998</v>
      </c>
      <c r="F218" s="6" t="s">
        <v>12</v>
      </c>
      <c r="G218" s="6" t="s">
        <v>13</v>
      </c>
      <c r="H218" s="6" t="s">
        <v>76</v>
      </c>
      <c r="I218" s="6" t="s">
        <v>77</v>
      </c>
      <c r="J218" s="6" t="s">
        <v>16</v>
      </c>
      <c r="K218" t="s">
        <v>483</v>
      </c>
    </row>
    <row r="219" spans="1:11" x14ac:dyDescent="0.3">
      <c r="A219" s="11">
        <f t="shared" si="3"/>
        <v>213</v>
      </c>
      <c r="B219" s="17" t="s">
        <v>481</v>
      </c>
      <c r="C219" s="17"/>
      <c r="D219" s="17"/>
      <c r="E219" s="18">
        <v>5500</v>
      </c>
      <c r="F219" s="6" t="s">
        <v>12</v>
      </c>
      <c r="G219" s="6" t="s">
        <v>13</v>
      </c>
      <c r="H219" s="6" t="s">
        <v>76</v>
      </c>
      <c r="I219" s="6" t="s">
        <v>77</v>
      </c>
      <c r="J219" s="6" t="s">
        <v>16</v>
      </c>
      <c r="K219" t="s">
        <v>483</v>
      </c>
    </row>
    <row r="220" spans="1:11" x14ac:dyDescent="0.3">
      <c r="A220" s="11">
        <f t="shared" si="3"/>
        <v>214</v>
      </c>
      <c r="B220" s="17" t="s">
        <v>482</v>
      </c>
      <c r="C220" s="17"/>
      <c r="D220" s="17"/>
      <c r="E220" s="18">
        <v>263.13</v>
      </c>
      <c r="F220" s="6" t="s">
        <v>12</v>
      </c>
      <c r="G220" s="6" t="s">
        <v>13</v>
      </c>
      <c r="H220" s="6" t="s">
        <v>76</v>
      </c>
      <c r="I220" s="6" t="s">
        <v>77</v>
      </c>
      <c r="J220" s="6" t="s">
        <v>16</v>
      </c>
      <c r="K220" t="s">
        <v>483</v>
      </c>
    </row>
    <row r="221" spans="1:11" x14ac:dyDescent="0.3">
      <c r="A221" s="11">
        <f t="shared" si="3"/>
        <v>215</v>
      </c>
      <c r="B221" s="17" t="s">
        <v>447</v>
      </c>
      <c r="C221" s="17"/>
      <c r="D221" s="17"/>
      <c r="E221" s="18">
        <v>2000</v>
      </c>
      <c r="F221" s="6" t="s">
        <v>12</v>
      </c>
      <c r="G221" s="6" t="s">
        <v>13</v>
      </c>
      <c r="H221" s="6" t="s">
        <v>76</v>
      </c>
      <c r="I221" s="6" t="s">
        <v>77</v>
      </c>
      <c r="J221" s="6" t="s">
        <v>16</v>
      </c>
      <c r="K221" t="s">
        <v>483</v>
      </c>
    </row>
    <row r="222" spans="1:11" x14ac:dyDescent="0.3">
      <c r="A222" s="11">
        <f t="shared" si="3"/>
        <v>216</v>
      </c>
      <c r="B222" s="17" t="s">
        <v>448</v>
      </c>
      <c r="C222" s="17"/>
      <c r="D222" s="17"/>
      <c r="E222" s="18">
        <v>240.8</v>
      </c>
      <c r="F222" s="6" t="s">
        <v>12</v>
      </c>
      <c r="G222" s="6" t="s">
        <v>13</v>
      </c>
      <c r="H222" s="6" t="s">
        <v>76</v>
      </c>
      <c r="I222" s="6" t="s">
        <v>77</v>
      </c>
      <c r="J222" s="6" t="s">
        <v>16</v>
      </c>
    </row>
    <row r="223" spans="1:11" x14ac:dyDescent="0.3">
      <c r="A223" s="11">
        <f t="shared" si="3"/>
        <v>217</v>
      </c>
      <c r="B223" s="17" t="s">
        <v>449</v>
      </c>
      <c r="C223" s="17"/>
      <c r="D223" s="17"/>
      <c r="E223" s="18">
        <v>119.44</v>
      </c>
      <c r="F223" s="6" t="s">
        <v>12</v>
      </c>
      <c r="G223" s="6" t="s">
        <v>13</v>
      </c>
      <c r="H223" s="6" t="s">
        <v>76</v>
      </c>
      <c r="I223" s="6" t="s">
        <v>77</v>
      </c>
      <c r="J223" s="6" t="s">
        <v>16</v>
      </c>
      <c r="K223" t="s">
        <v>483</v>
      </c>
    </row>
    <row r="224" spans="1:11" x14ac:dyDescent="0.3">
      <c r="A224" s="11">
        <f t="shared" si="3"/>
        <v>218</v>
      </c>
      <c r="B224" s="6" t="s">
        <v>450</v>
      </c>
      <c r="C224" s="6"/>
      <c r="D224" s="6"/>
      <c r="E224" s="2">
        <v>119.44</v>
      </c>
      <c r="F224" s="6" t="s">
        <v>12</v>
      </c>
      <c r="G224" s="6" t="s">
        <v>13</v>
      </c>
      <c r="H224" s="6" t="s">
        <v>76</v>
      </c>
      <c r="I224" s="6" t="s">
        <v>77</v>
      </c>
      <c r="J224" s="6" t="s">
        <v>16</v>
      </c>
      <c r="K224" t="s">
        <v>483</v>
      </c>
    </row>
    <row r="225" spans="1:11" x14ac:dyDescent="0.3">
      <c r="A225" s="11">
        <f t="shared" si="3"/>
        <v>219</v>
      </c>
      <c r="B225" s="6" t="s">
        <v>451</v>
      </c>
      <c r="C225" s="6" t="s">
        <v>452</v>
      </c>
      <c r="D225" s="6" t="s">
        <v>453</v>
      </c>
      <c r="E225" s="2">
        <v>1293.8800000000001</v>
      </c>
      <c r="F225" s="6" t="s">
        <v>12</v>
      </c>
      <c r="G225" s="6" t="s">
        <v>13</v>
      </c>
      <c r="H225" s="6" t="s">
        <v>33</v>
      </c>
      <c r="I225" s="6" t="s">
        <v>34</v>
      </c>
      <c r="J225" s="6" t="s">
        <v>16</v>
      </c>
    </row>
    <row r="226" spans="1:11" x14ac:dyDescent="0.3">
      <c r="A226" s="11">
        <f t="shared" si="3"/>
        <v>220</v>
      </c>
      <c r="B226" s="6" t="s">
        <v>454</v>
      </c>
      <c r="C226" s="6" t="s">
        <v>455</v>
      </c>
      <c r="D226" s="6" t="s">
        <v>456</v>
      </c>
      <c r="E226" s="2">
        <v>26050</v>
      </c>
      <c r="F226" s="6" t="s">
        <v>12</v>
      </c>
      <c r="G226" s="6" t="s">
        <v>13</v>
      </c>
      <c r="H226" s="6" t="s">
        <v>76</v>
      </c>
      <c r="I226" s="6" t="s">
        <v>77</v>
      </c>
      <c r="J226" s="6" t="s">
        <v>16</v>
      </c>
      <c r="K226" t="s">
        <v>483</v>
      </c>
    </row>
    <row r="227" spans="1:11" x14ac:dyDescent="0.3">
      <c r="A227" s="11">
        <f t="shared" si="3"/>
        <v>221</v>
      </c>
      <c r="B227" s="6" t="s">
        <v>457</v>
      </c>
      <c r="C227" s="6" t="s">
        <v>458</v>
      </c>
      <c r="D227" s="6" t="s">
        <v>459</v>
      </c>
      <c r="E227" s="2">
        <v>186.75</v>
      </c>
      <c r="F227" s="6" t="s">
        <v>12</v>
      </c>
      <c r="G227" s="6" t="s">
        <v>13</v>
      </c>
      <c r="H227" s="6" t="s">
        <v>63</v>
      </c>
      <c r="I227" s="6" t="s">
        <v>64</v>
      </c>
      <c r="J227" s="6" t="s">
        <v>16</v>
      </c>
    </row>
    <row r="228" spans="1:11" x14ac:dyDescent="0.3">
      <c r="A228" s="11">
        <f t="shared" si="3"/>
        <v>222</v>
      </c>
      <c r="B228" s="6" t="s">
        <v>460</v>
      </c>
      <c r="C228" s="6" t="s">
        <v>363</v>
      </c>
      <c r="D228" s="6" t="s">
        <v>461</v>
      </c>
      <c r="E228" s="2">
        <v>84.79</v>
      </c>
      <c r="F228" s="6" t="s">
        <v>12</v>
      </c>
      <c r="G228" s="6" t="s">
        <v>13</v>
      </c>
      <c r="H228" s="6" t="s">
        <v>92</v>
      </c>
      <c r="I228" s="6" t="s">
        <v>93</v>
      </c>
      <c r="J228" s="6" t="s">
        <v>16</v>
      </c>
    </row>
    <row r="229" spans="1:11" x14ac:dyDescent="0.3">
      <c r="A229" s="11">
        <f t="shared" si="3"/>
        <v>223</v>
      </c>
      <c r="B229" s="6" t="s">
        <v>462</v>
      </c>
      <c r="C229" s="6" t="s">
        <v>463</v>
      </c>
      <c r="D229" s="6" t="s">
        <v>464</v>
      </c>
      <c r="E229" s="2">
        <v>51.6</v>
      </c>
      <c r="F229" s="6" t="s">
        <v>12</v>
      </c>
      <c r="G229" s="6" t="s">
        <v>13</v>
      </c>
      <c r="H229" s="6" t="s">
        <v>76</v>
      </c>
      <c r="I229" s="6" t="s">
        <v>77</v>
      </c>
      <c r="J229" s="6" t="s">
        <v>16</v>
      </c>
    </row>
    <row r="230" spans="1:11" ht="3" customHeight="1" x14ac:dyDescent="0.3">
      <c r="G230" s="10"/>
    </row>
    <row r="231" spans="1:11" x14ac:dyDescent="0.3">
      <c r="A231" s="7" t="s">
        <v>10</v>
      </c>
      <c r="B231" s="7"/>
      <c r="C231" s="7"/>
      <c r="D231" s="7"/>
      <c r="E231" s="8">
        <f>SUBTOTAL(9,E7:E230)</f>
        <v>1042766.3699999996</v>
      </c>
      <c r="F231" s="7"/>
      <c r="G231" s="7"/>
      <c r="H231" s="7"/>
      <c r="I231" s="7"/>
      <c r="J231" s="7"/>
    </row>
    <row r="233" spans="1:11" ht="48" customHeight="1" x14ac:dyDescent="0.3">
      <c r="A233" s="16" t="s">
        <v>11</v>
      </c>
      <c r="B233" s="16"/>
      <c r="C233" s="16"/>
      <c r="D233" s="16"/>
      <c r="E233" s="16"/>
      <c r="F233" s="12"/>
    </row>
    <row r="234" spans="1:11" x14ac:dyDescent="0.3">
      <c r="E234" s="9"/>
    </row>
  </sheetData>
  <mergeCells count="4">
    <mergeCell ref="A1:G1"/>
    <mergeCell ref="A3:J3"/>
    <mergeCell ref="A5:J5"/>
    <mergeCell ref="A233:E233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2024-08-20T12:52:45Z</dcterms:created>
  <dcterms:modified xsi:type="dcterms:W3CDTF">2024-08-20T13:05:20Z</dcterms:modified>
</cp:coreProperties>
</file>